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lisservices-my.sharepoint.com/personal/m_boxem_uu_nl/Documents/Manuscripts/PAR-6 paper/5 and 6 - Microtubules/EBP-2/"/>
    </mc:Choice>
  </mc:AlternateContent>
  <xr:revisionPtr revIDLastSave="40" documentId="13_ncr:1_{29DB5320-8B64-421F-B71F-803DC0FA7840}" xr6:coauthVersionLast="45" xr6:coauthVersionMax="45" xr10:uidLastSave="{5ADA5C50-96C5-8745-9E67-57CA382F222B}"/>
  <bookViews>
    <workbookView xWindow="0" yWindow="460" windowWidth="25600" windowHeight="16000" activeTab="2" xr2:uid="{6BFCD7E4-BB3F-4048-9405-AE7CCB8275E8}"/>
  </bookViews>
  <sheets>
    <sheet name="Controls" sheetId="1" r:id="rId1"/>
    <sheet name="Auxin" sheetId="2" r:id="rId2"/>
    <sheet name="Angles to radiants" sheetId="3" r:id="rId3"/>
  </sheets>
  <definedNames>
    <definedName name="_xlnm._FilterDatabase" localSheetId="2" hidden="1">'Angles to radiants'!$B$1:$B$151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" i="3" l="1"/>
  <c r="G3" i="3" s="1"/>
  <c r="F146" i="3" l="1"/>
  <c r="F120" i="3"/>
  <c r="F88" i="3"/>
  <c r="F56" i="3"/>
  <c r="F8" i="3"/>
  <c r="G126" i="3"/>
  <c r="G94" i="3"/>
  <c r="G62" i="3"/>
  <c r="G30" i="3"/>
  <c r="F144" i="3"/>
  <c r="F116" i="3"/>
  <c r="F84" i="3"/>
  <c r="F52" i="3"/>
  <c r="F20" i="3"/>
  <c r="G138" i="3"/>
  <c r="G106" i="3"/>
  <c r="G74" i="3"/>
  <c r="G58" i="3"/>
  <c r="G26" i="3"/>
  <c r="F148" i="3"/>
  <c r="F140" i="3"/>
  <c r="F124" i="3"/>
  <c r="F108" i="3"/>
  <c r="F92" i="3"/>
  <c r="F76" i="3"/>
  <c r="F60" i="3"/>
  <c r="F44" i="3"/>
  <c r="F28" i="3"/>
  <c r="F12" i="3"/>
  <c r="G146" i="3"/>
  <c r="G130" i="3"/>
  <c r="G114" i="3"/>
  <c r="G98" i="3"/>
  <c r="G82" i="3"/>
  <c r="G66" i="3"/>
  <c r="G50" i="3"/>
  <c r="G34" i="3"/>
  <c r="G18" i="3"/>
  <c r="G14" i="3"/>
  <c r="G10" i="3"/>
  <c r="F136" i="3"/>
  <c r="F104" i="3"/>
  <c r="F72" i="3"/>
  <c r="F40" i="3"/>
  <c r="F24" i="3"/>
  <c r="G142" i="3"/>
  <c r="G110" i="3"/>
  <c r="G78" i="3"/>
  <c r="G46" i="3"/>
  <c r="F2" i="3"/>
  <c r="F132" i="3"/>
  <c r="F100" i="3"/>
  <c r="F68" i="3"/>
  <c r="F36" i="3"/>
  <c r="F4" i="3"/>
  <c r="G122" i="3"/>
  <c r="G90" i="3"/>
  <c r="G42" i="3"/>
  <c r="F150" i="3"/>
  <c r="F142" i="3"/>
  <c r="F128" i="3"/>
  <c r="F112" i="3"/>
  <c r="F96" i="3"/>
  <c r="F80" i="3"/>
  <c r="F64" i="3"/>
  <c r="F48" i="3"/>
  <c r="F32" i="3"/>
  <c r="F16" i="3"/>
  <c r="G150" i="3"/>
  <c r="G134" i="3"/>
  <c r="G118" i="3"/>
  <c r="G102" i="3"/>
  <c r="G86" i="3"/>
  <c r="G70" i="3"/>
  <c r="G54" i="3"/>
  <c r="G38" i="3"/>
  <c r="G22" i="3"/>
  <c r="G6" i="3"/>
  <c r="F151" i="3"/>
  <c r="F147" i="3"/>
  <c r="F143" i="3"/>
  <c r="F139" i="3"/>
  <c r="F135" i="3"/>
  <c r="F131" i="3"/>
  <c r="F127" i="3"/>
  <c r="F123" i="3"/>
  <c r="F119" i="3"/>
  <c r="F115" i="3"/>
  <c r="F111" i="3"/>
  <c r="F107" i="3"/>
  <c r="F103" i="3"/>
  <c r="F99" i="3"/>
  <c r="F95" i="3"/>
  <c r="F91" i="3"/>
  <c r="F87" i="3"/>
  <c r="F83" i="3"/>
  <c r="F79" i="3"/>
  <c r="F75" i="3"/>
  <c r="F71" i="3"/>
  <c r="F67" i="3"/>
  <c r="F63" i="3"/>
  <c r="F59" i="3"/>
  <c r="F55" i="3"/>
  <c r="F51" i="3"/>
  <c r="F47" i="3"/>
  <c r="F43" i="3"/>
  <c r="F39" i="3"/>
  <c r="F35" i="3"/>
  <c r="F31" i="3"/>
  <c r="F27" i="3"/>
  <c r="F23" i="3"/>
  <c r="F19" i="3"/>
  <c r="F15" i="3"/>
  <c r="F11" i="3"/>
  <c r="F7" i="3"/>
  <c r="F3" i="3"/>
  <c r="G149" i="3"/>
  <c r="G145" i="3"/>
  <c r="G141" i="3"/>
  <c r="G137" i="3"/>
  <c r="G133" i="3"/>
  <c r="G129" i="3"/>
  <c r="G125" i="3"/>
  <c r="G121" i="3"/>
  <c r="G117" i="3"/>
  <c r="G113" i="3"/>
  <c r="G109" i="3"/>
  <c r="G105" i="3"/>
  <c r="G101" i="3"/>
  <c r="G97" i="3"/>
  <c r="G93" i="3"/>
  <c r="G89" i="3"/>
  <c r="G85" i="3"/>
  <c r="G81" i="3"/>
  <c r="G77" i="3"/>
  <c r="G73" i="3"/>
  <c r="G69" i="3"/>
  <c r="G65" i="3"/>
  <c r="G61" i="3"/>
  <c r="G57" i="3"/>
  <c r="G53" i="3"/>
  <c r="G49" i="3"/>
  <c r="G45" i="3"/>
  <c r="G41" i="3"/>
  <c r="G37" i="3"/>
  <c r="G33" i="3"/>
  <c r="G29" i="3"/>
  <c r="G25" i="3"/>
  <c r="G21" i="3"/>
  <c r="G17" i="3"/>
  <c r="G13" i="3"/>
  <c r="G9" i="3"/>
  <c r="G5" i="3"/>
  <c r="F138" i="3"/>
  <c r="F134" i="3"/>
  <c r="F130" i="3"/>
  <c r="F126" i="3"/>
  <c r="F122" i="3"/>
  <c r="F118" i="3"/>
  <c r="F114" i="3"/>
  <c r="F110" i="3"/>
  <c r="F106" i="3"/>
  <c r="F102" i="3"/>
  <c r="F98" i="3"/>
  <c r="F94" i="3"/>
  <c r="F90" i="3"/>
  <c r="F86" i="3"/>
  <c r="F82" i="3"/>
  <c r="F78" i="3"/>
  <c r="F74" i="3"/>
  <c r="F70" i="3"/>
  <c r="F66" i="3"/>
  <c r="F62" i="3"/>
  <c r="F58" i="3"/>
  <c r="F54" i="3"/>
  <c r="F50" i="3"/>
  <c r="F46" i="3"/>
  <c r="F42" i="3"/>
  <c r="F38" i="3"/>
  <c r="F34" i="3"/>
  <c r="F30" i="3"/>
  <c r="F26" i="3"/>
  <c r="F22" i="3"/>
  <c r="F18" i="3"/>
  <c r="F14" i="3"/>
  <c r="F10" i="3"/>
  <c r="F6" i="3"/>
  <c r="G2" i="3"/>
  <c r="G148" i="3"/>
  <c r="G144" i="3"/>
  <c r="G140" i="3"/>
  <c r="G136" i="3"/>
  <c r="G132" i="3"/>
  <c r="G128" i="3"/>
  <c r="G124" i="3"/>
  <c r="G120" i="3"/>
  <c r="G116" i="3"/>
  <c r="G112" i="3"/>
  <c r="G108" i="3"/>
  <c r="G104" i="3"/>
  <c r="G100" i="3"/>
  <c r="G96" i="3"/>
  <c r="G92" i="3"/>
  <c r="G88" i="3"/>
  <c r="G84" i="3"/>
  <c r="G80" i="3"/>
  <c r="G76" i="3"/>
  <c r="G72" i="3"/>
  <c r="G68" i="3"/>
  <c r="G64" i="3"/>
  <c r="G60" i="3"/>
  <c r="G56" i="3"/>
  <c r="G52" i="3"/>
  <c r="G48" i="3"/>
  <c r="G44" i="3"/>
  <c r="G40" i="3"/>
  <c r="G36" i="3"/>
  <c r="G32" i="3"/>
  <c r="G28" i="3"/>
  <c r="G24" i="3"/>
  <c r="G20" i="3"/>
  <c r="G16" i="3"/>
  <c r="G12" i="3"/>
  <c r="G8" i="3"/>
  <c r="G4" i="3"/>
  <c r="F149" i="3"/>
  <c r="F145" i="3"/>
  <c r="F141" i="3"/>
  <c r="F137" i="3"/>
  <c r="F133" i="3"/>
  <c r="F129" i="3"/>
  <c r="F125" i="3"/>
  <c r="F121" i="3"/>
  <c r="F117" i="3"/>
  <c r="F113" i="3"/>
  <c r="F109" i="3"/>
  <c r="F105" i="3"/>
  <c r="F101" i="3"/>
  <c r="F97" i="3"/>
  <c r="F93" i="3"/>
  <c r="F89" i="3"/>
  <c r="F85" i="3"/>
  <c r="F81" i="3"/>
  <c r="F77" i="3"/>
  <c r="F73" i="3"/>
  <c r="F69" i="3"/>
  <c r="F65" i="3"/>
  <c r="F61" i="3"/>
  <c r="F57" i="3"/>
  <c r="F53" i="3"/>
  <c r="F49" i="3"/>
  <c r="F45" i="3"/>
  <c r="F41" i="3"/>
  <c r="F37" i="3"/>
  <c r="F33" i="3"/>
  <c r="F29" i="3"/>
  <c r="F25" i="3"/>
  <c r="F21" i="3"/>
  <c r="F17" i="3"/>
  <c r="F13" i="3"/>
  <c r="F9" i="3"/>
  <c r="F5" i="3"/>
  <c r="G151" i="3"/>
  <c r="G147" i="3"/>
  <c r="G143" i="3"/>
  <c r="G139" i="3"/>
  <c r="G135" i="3"/>
  <c r="G131" i="3"/>
  <c r="G127" i="3"/>
  <c r="G123" i="3"/>
  <c r="G119" i="3"/>
  <c r="G115" i="3"/>
  <c r="G111" i="3"/>
  <c r="G107" i="3"/>
  <c r="G103" i="3"/>
  <c r="G99" i="3"/>
  <c r="G95" i="3"/>
  <c r="G91" i="3"/>
  <c r="G87" i="3"/>
  <c r="G83" i="3"/>
  <c r="G79" i="3"/>
  <c r="G75" i="3"/>
  <c r="G71" i="3"/>
  <c r="G67" i="3"/>
  <c r="G63" i="3"/>
  <c r="G59" i="3"/>
  <c r="G55" i="3"/>
  <c r="G51" i="3"/>
  <c r="G47" i="3"/>
  <c r="G43" i="3"/>
  <c r="G39" i="3"/>
  <c r="G35" i="3"/>
  <c r="G31" i="3"/>
  <c r="G27" i="3"/>
  <c r="G23" i="3"/>
  <c r="G19" i="3"/>
  <c r="G15" i="3"/>
  <c r="G11" i="3"/>
  <c r="G7" i="3"/>
</calcChain>
</file>

<file path=xl/sharedStrings.xml><?xml version="1.0" encoding="utf-8"?>
<sst xmlns="http://schemas.openxmlformats.org/spreadsheetml/2006/main" count="74" uniqueCount="18">
  <si>
    <t>Area</t>
  </si>
  <si>
    <t>Min</t>
  </si>
  <si>
    <t>Max</t>
  </si>
  <si>
    <t>Mean</t>
  </si>
  <si>
    <t>Length</t>
  </si>
  <si>
    <t>Angle</t>
  </si>
  <si>
    <t>MAX_191002_P6AID_ebp2eGFP_C_L2short_3</t>
  </si>
  <si>
    <t>MAX_191002_P6AID_ebp2eGFP_C_L2short_12</t>
  </si>
  <si>
    <t>MAX_191002_P6AID_ebp2eGFP_C_L2short_1</t>
  </si>
  <si>
    <t>MAX_191002_P6AID_ebp2eGFP_C_L2short_4</t>
  </si>
  <si>
    <t>MAX_191002_P6AID_ebp2eGFP_A_L2short_9</t>
  </si>
  <si>
    <t>MAX_191002_P6AID_ebp2eGFP_A_L2short_7</t>
  </si>
  <si>
    <t>MAX_191002_P6AID_ebp2eGFP_C_L2short_5</t>
  </si>
  <si>
    <t>MAX_191002_P6AID_ebp2eGFP_A_L2short_3</t>
  </si>
  <si>
    <t>MAX_191002_P6AID_ebp2eGFP_A_L2short_11</t>
  </si>
  <si>
    <t>MAX_191002_P6AID_ebp2eGFP_A_L2short_A5</t>
  </si>
  <si>
    <t>Control</t>
  </si>
  <si>
    <t>Auxin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</si>
</sst>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26F3C-9C86-48FD-B442-E6D493DA7703}">
  <dimension ref="A1:AI43"/>
  <sheetViews>
    <sheetView zoomScale="80" zoomScaleNormal="80" workbookViewId="0">
      <selection activeCell="AH3" sqref="AH3:AH32"/>
    </sheetView>
  </sheetViews>
  <sheetFormatPr baseColWidth="10" defaultColWidth="8.83203125" defaultRowHeight="15" x14ac:dyDescent="0.2"/>
  <sheetData>
    <row r="1" spans="1:35" x14ac:dyDescent="0.2">
      <c r="A1" s="4" t="s">
        <v>6</v>
      </c>
      <c r="B1" s="4"/>
      <c r="C1" s="4"/>
      <c r="D1" s="4"/>
      <c r="E1" s="4"/>
      <c r="F1" s="4"/>
      <c r="G1" s="4"/>
      <c r="H1" s="4" t="s">
        <v>7</v>
      </c>
      <c r="I1" s="4"/>
      <c r="J1" s="4"/>
      <c r="K1" s="4"/>
      <c r="L1" s="4"/>
      <c r="M1" s="4"/>
      <c r="N1" s="4"/>
      <c r="O1" s="4" t="s">
        <v>8</v>
      </c>
      <c r="P1" s="4"/>
      <c r="Q1" s="4"/>
      <c r="R1" s="4"/>
      <c r="S1" s="4"/>
      <c r="T1" s="4"/>
      <c r="U1" s="4"/>
      <c r="V1" s="4" t="s">
        <v>9</v>
      </c>
      <c r="W1" s="4"/>
      <c r="X1" s="4"/>
      <c r="Y1" s="4"/>
      <c r="Z1" s="4"/>
      <c r="AA1" s="4"/>
      <c r="AB1" s="4"/>
      <c r="AC1" s="4" t="s">
        <v>12</v>
      </c>
      <c r="AD1" s="4"/>
      <c r="AE1" s="4"/>
      <c r="AF1" s="4"/>
      <c r="AG1" s="4"/>
      <c r="AH1" s="4"/>
      <c r="AI1" s="4"/>
    </row>
    <row r="2" spans="1:35" x14ac:dyDescent="0.2">
      <c r="B2" t="s">
        <v>0</v>
      </c>
      <c r="C2" t="s">
        <v>3</v>
      </c>
      <c r="D2" t="s">
        <v>1</v>
      </c>
      <c r="E2" t="s">
        <v>2</v>
      </c>
      <c r="F2" t="s">
        <v>5</v>
      </c>
      <c r="G2" t="s">
        <v>4</v>
      </c>
      <c r="I2" t="s">
        <v>0</v>
      </c>
      <c r="J2" t="s">
        <v>3</v>
      </c>
      <c r="K2" t="s">
        <v>1</v>
      </c>
      <c r="L2" t="s">
        <v>2</v>
      </c>
      <c r="M2" t="s">
        <v>5</v>
      </c>
      <c r="N2" t="s">
        <v>4</v>
      </c>
      <c r="P2" t="s">
        <v>0</v>
      </c>
      <c r="Q2" t="s">
        <v>3</v>
      </c>
      <c r="R2" t="s">
        <v>1</v>
      </c>
      <c r="S2" t="s">
        <v>2</v>
      </c>
      <c r="T2" t="s">
        <v>5</v>
      </c>
      <c r="U2" t="s">
        <v>4</v>
      </c>
      <c r="W2" t="s">
        <v>0</v>
      </c>
      <c r="X2" t="s">
        <v>3</v>
      </c>
      <c r="Y2" t="s">
        <v>1</v>
      </c>
      <c r="Z2" t="s">
        <v>2</v>
      </c>
      <c r="AA2" t="s">
        <v>5</v>
      </c>
      <c r="AB2" t="s">
        <v>4</v>
      </c>
      <c r="AD2" t="s">
        <v>0</v>
      </c>
      <c r="AE2" t="s">
        <v>3</v>
      </c>
      <c r="AF2" t="s">
        <v>1</v>
      </c>
      <c r="AG2" t="s">
        <v>2</v>
      </c>
      <c r="AH2" t="s">
        <v>5</v>
      </c>
      <c r="AI2" t="s">
        <v>4</v>
      </c>
    </row>
    <row r="3" spans="1:35" x14ac:dyDescent="0.2">
      <c r="A3" s="1">
        <v>1</v>
      </c>
      <c r="B3" s="1">
        <v>0.55400000000000005</v>
      </c>
      <c r="C3" s="1">
        <v>8096.924</v>
      </c>
      <c r="D3" s="1">
        <v>4433</v>
      </c>
      <c r="E3" s="1">
        <v>10019.423000000001</v>
      </c>
      <c r="F3" s="1">
        <v>95.855999999999995</v>
      </c>
      <c r="G3" s="1">
        <v>4.6189999999999998</v>
      </c>
      <c r="H3" s="1">
        <v>1</v>
      </c>
      <c r="I3" s="1">
        <v>0.41499999999999998</v>
      </c>
      <c r="J3" s="1">
        <v>8305.1209999999992</v>
      </c>
      <c r="K3" s="1">
        <v>6012.3360000000002</v>
      </c>
      <c r="L3" s="1">
        <v>12415.324000000001</v>
      </c>
      <c r="M3" s="1">
        <v>104.036</v>
      </c>
      <c r="N3" s="1">
        <v>3.395</v>
      </c>
      <c r="O3" s="1">
        <v>1</v>
      </c>
      <c r="P3" s="1">
        <v>0.47099999999999997</v>
      </c>
      <c r="Q3" s="1">
        <v>6290.6779999999999</v>
      </c>
      <c r="R3" s="1">
        <v>4396.8609999999999</v>
      </c>
      <c r="S3" s="1">
        <v>9850.9179999999997</v>
      </c>
      <c r="T3" s="1">
        <v>104.036</v>
      </c>
      <c r="U3" s="1">
        <v>3.871</v>
      </c>
      <c r="V3" s="1">
        <v>1</v>
      </c>
      <c r="W3" s="1">
        <v>0.48399999999999999</v>
      </c>
      <c r="X3" s="1">
        <v>7123.7830000000004</v>
      </c>
      <c r="Y3" s="1">
        <v>5225.18</v>
      </c>
      <c r="Z3" s="1">
        <v>11900.5</v>
      </c>
      <c r="AA3" s="1">
        <v>64.179000000000002</v>
      </c>
      <c r="AB3" s="1">
        <v>4.0519999999999996</v>
      </c>
      <c r="AC3" s="1">
        <v>1</v>
      </c>
      <c r="AD3" s="1">
        <v>42</v>
      </c>
      <c r="AE3" s="1">
        <v>7781.9830000000002</v>
      </c>
      <c r="AF3" s="1">
        <v>6153.2460000000001</v>
      </c>
      <c r="AG3" s="1">
        <v>11338.582</v>
      </c>
      <c r="AH3" s="1">
        <v>140.90600000000001</v>
      </c>
      <c r="AI3" s="1">
        <v>41.231000000000002</v>
      </c>
    </row>
    <row r="4" spans="1:35" x14ac:dyDescent="0.2">
      <c r="A4" s="1">
        <v>2</v>
      </c>
      <c r="B4" s="1">
        <v>0.58099999999999996</v>
      </c>
      <c r="C4" s="1">
        <v>6937.8829999999998</v>
      </c>
      <c r="D4" s="1">
        <v>5151.5</v>
      </c>
      <c r="E4" s="1">
        <v>9471.6</v>
      </c>
      <c r="F4" s="1">
        <v>105.751</v>
      </c>
      <c r="G4" s="1">
        <v>4.7839999999999998</v>
      </c>
      <c r="H4" s="1">
        <v>2</v>
      </c>
      <c r="I4" s="1">
        <v>0.47099999999999997</v>
      </c>
      <c r="J4" s="1">
        <v>7873.5870000000004</v>
      </c>
      <c r="K4" s="1">
        <v>4685.49</v>
      </c>
      <c r="L4" s="1">
        <v>15688.328</v>
      </c>
      <c r="M4" s="1">
        <v>101.976</v>
      </c>
      <c r="N4" s="1">
        <v>3.899</v>
      </c>
      <c r="O4" s="1">
        <v>2</v>
      </c>
      <c r="P4" s="1">
        <v>0.58099999999999996</v>
      </c>
      <c r="Q4" s="1">
        <v>6758.5749999999998</v>
      </c>
      <c r="R4" s="1">
        <v>4611.6670000000004</v>
      </c>
      <c r="S4" s="1">
        <v>9737.0319999999992</v>
      </c>
      <c r="T4" s="1">
        <v>75.963999999999999</v>
      </c>
      <c r="U4" s="1">
        <v>4.8600000000000003</v>
      </c>
      <c r="V4" s="1">
        <v>2</v>
      </c>
      <c r="W4" s="1">
        <v>0.498</v>
      </c>
      <c r="X4" s="1">
        <v>6985.2</v>
      </c>
      <c r="Y4" s="1">
        <v>4987.7849999999999</v>
      </c>
      <c r="Z4" s="1">
        <v>10102.045</v>
      </c>
      <c r="AA4" s="1">
        <v>151.26</v>
      </c>
      <c r="AB4" s="1">
        <v>4.1589999999999998</v>
      </c>
      <c r="AC4" s="1">
        <v>2</v>
      </c>
      <c r="AD4" s="1">
        <v>49</v>
      </c>
      <c r="AE4" s="1">
        <v>10216.016</v>
      </c>
      <c r="AF4" s="1">
        <v>5226.5</v>
      </c>
      <c r="AG4" s="1">
        <v>13893.174999999999</v>
      </c>
      <c r="AH4" s="1">
        <v>36.634</v>
      </c>
      <c r="AI4" s="1">
        <v>47.901000000000003</v>
      </c>
    </row>
    <row r="5" spans="1:35" x14ac:dyDescent="0.2">
      <c r="A5" s="1">
        <v>3</v>
      </c>
      <c r="B5" s="1">
        <v>0.52600000000000002</v>
      </c>
      <c r="C5" s="1">
        <v>6632.1409999999996</v>
      </c>
      <c r="D5" s="1">
        <v>4476.5</v>
      </c>
      <c r="E5" s="1">
        <v>8749.6110000000008</v>
      </c>
      <c r="F5" s="1">
        <v>91.548000000000002</v>
      </c>
      <c r="G5" s="1">
        <v>4.2960000000000003</v>
      </c>
      <c r="H5" s="1">
        <v>3</v>
      </c>
      <c r="I5" s="1">
        <v>0.52600000000000002</v>
      </c>
      <c r="J5" s="1">
        <v>8326.375</v>
      </c>
      <c r="K5" s="1">
        <v>5747</v>
      </c>
      <c r="L5" s="1">
        <v>13316.919</v>
      </c>
      <c r="M5" s="1">
        <v>107.447</v>
      </c>
      <c r="N5" s="1">
        <v>4.3719999999999999</v>
      </c>
      <c r="O5" s="1">
        <v>3</v>
      </c>
      <c r="P5" s="1">
        <v>0.41499999999999998</v>
      </c>
      <c r="Q5" s="1">
        <v>6561.3029999999999</v>
      </c>
      <c r="R5" s="1">
        <v>4857.4859999999999</v>
      </c>
      <c r="S5" s="1">
        <v>9035.8130000000001</v>
      </c>
      <c r="T5" s="1">
        <v>119.249</v>
      </c>
      <c r="U5" s="1">
        <v>3.4049999999999998</v>
      </c>
      <c r="V5" s="1">
        <v>3</v>
      </c>
      <c r="W5" s="1">
        <v>0.36</v>
      </c>
      <c r="X5" s="1">
        <v>7916.9790000000003</v>
      </c>
      <c r="Y5" s="1">
        <v>5968.76</v>
      </c>
      <c r="Z5" s="1">
        <v>10469.15</v>
      </c>
      <c r="AA5" s="1">
        <v>78.69</v>
      </c>
      <c r="AB5" s="1">
        <v>2.988</v>
      </c>
      <c r="AC5" s="1">
        <v>3</v>
      </c>
      <c r="AD5" s="1">
        <v>13</v>
      </c>
      <c r="AE5" s="1">
        <v>9815.732</v>
      </c>
      <c r="AF5" s="1">
        <v>6105</v>
      </c>
      <c r="AG5" s="1">
        <v>14550.343999999999</v>
      </c>
      <c r="AH5" s="1">
        <v>114.444</v>
      </c>
      <c r="AI5" s="1">
        <v>12.298</v>
      </c>
    </row>
    <row r="6" spans="1:35" x14ac:dyDescent="0.2">
      <c r="A6" s="1">
        <v>4</v>
      </c>
      <c r="B6" s="1">
        <v>0.55400000000000005</v>
      </c>
      <c r="C6" s="1">
        <v>7342.8379999999997</v>
      </c>
      <c r="D6" s="1">
        <v>5547.2820000000002</v>
      </c>
      <c r="E6" s="1">
        <v>10236.128000000001</v>
      </c>
      <c r="F6" s="1">
        <v>146.72499999999999</v>
      </c>
      <c r="G6" s="1">
        <v>4.5519999999999996</v>
      </c>
      <c r="H6" s="1">
        <v>4</v>
      </c>
      <c r="I6" s="1">
        <v>0.374</v>
      </c>
      <c r="J6" s="1">
        <v>11667.441999999999</v>
      </c>
      <c r="K6" s="1">
        <v>8499.8580000000002</v>
      </c>
      <c r="L6" s="1">
        <v>14407</v>
      </c>
      <c r="M6" s="1">
        <v>60.524000000000001</v>
      </c>
      <c r="N6" s="1">
        <v>3.0870000000000002</v>
      </c>
      <c r="O6" s="1">
        <v>4</v>
      </c>
      <c r="P6" s="1">
        <v>0.443</v>
      </c>
      <c r="Q6" s="1">
        <v>6822.5140000000001</v>
      </c>
      <c r="R6" s="1">
        <v>4347.2579999999998</v>
      </c>
      <c r="S6" s="1">
        <v>9492.2260000000006</v>
      </c>
      <c r="T6" s="1">
        <v>86.308999999999997</v>
      </c>
      <c r="U6" s="1">
        <v>3.657</v>
      </c>
      <c r="V6" s="1">
        <v>4</v>
      </c>
      <c r="W6" s="1">
        <v>0.40100000000000002</v>
      </c>
      <c r="X6" s="1">
        <v>8490.0460000000003</v>
      </c>
      <c r="Y6" s="1">
        <v>6301.0460000000003</v>
      </c>
      <c r="Z6" s="1">
        <v>10863.397999999999</v>
      </c>
      <c r="AA6" s="1">
        <v>114.77500000000001</v>
      </c>
      <c r="AB6" s="1">
        <v>3.3450000000000002</v>
      </c>
      <c r="AC6" s="1">
        <v>4</v>
      </c>
      <c r="AD6" s="1">
        <v>18</v>
      </c>
      <c r="AE6" s="1">
        <v>7313.259</v>
      </c>
      <c r="AF6" s="1">
        <v>6170.2489999999998</v>
      </c>
      <c r="AG6" s="1">
        <v>9091.3739999999998</v>
      </c>
      <c r="AH6" s="1">
        <v>156.37100000000001</v>
      </c>
      <c r="AI6" s="1">
        <v>17.007000000000001</v>
      </c>
    </row>
    <row r="7" spans="1:35" x14ac:dyDescent="0.2">
      <c r="A7" s="1">
        <v>5</v>
      </c>
      <c r="B7" s="1">
        <v>0.48399999999999999</v>
      </c>
      <c r="C7" s="1">
        <v>7619.5050000000001</v>
      </c>
      <c r="D7" s="1">
        <v>5452.5</v>
      </c>
      <c r="E7" s="1">
        <v>9111.7790000000005</v>
      </c>
      <c r="F7" s="1">
        <v>84.957999999999998</v>
      </c>
      <c r="G7" s="1">
        <v>4.016</v>
      </c>
      <c r="H7" s="1">
        <v>5</v>
      </c>
      <c r="I7" s="1">
        <v>0.38800000000000001</v>
      </c>
      <c r="J7" s="1">
        <v>10540.981</v>
      </c>
      <c r="K7" s="1">
        <v>6927.6790000000001</v>
      </c>
      <c r="L7" s="1">
        <v>15203.182000000001</v>
      </c>
      <c r="M7" s="1">
        <v>143.97300000000001</v>
      </c>
      <c r="N7" s="1">
        <v>3.153</v>
      </c>
      <c r="O7" s="1">
        <v>5</v>
      </c>
      <c r="P7" s="1">
        <v>0.498</v>
      </c>
      <c r="Q7" s="1">
        <v>8220.7530000000006</v>
      </c>
      <c r="R7" s="1">
        <v>5211.6670000000004</v>
      </c>
      <c r="S7" s="1">
        <v>10385.705</v>
      </c>
      <c r="T7" s="1">
        <v>88.363</v>
      </c>
      <c r="U7" s="1">
        <v>4.1180000000000003</v>
      </c>
      <c r="V7" s="1">
        <v>5</v>
      </c>
      <c r="W7" s="1">
        <v>0.41499999999999998</v>
      </c>
      <c r="X7" s="1">
        <v>8414.3019999999997</v>
      </c>
      <c r="Y7" s="1">
        <v>6892.4830000000002</v>
      </c>
      <c r="Z7" s="1">
        <v>10556</v>
      </c>
      <c r="AA7" s="1">
        <v>95.906000000000006</v>
      </c>
      <c r="AB7" s="1">
        <v>3.43</v>
      </c>
      <c r="AC7" s="1">
        <v>5</v>
      </c>
      <c r="AD7" s="1">
        <v>28</v>
      </c>
      <c r="AE7" s="1">
        <v>9181.8549999999996</v>
      </c>
      <c r="AF7" s="1">
        <v>6413.25</v>
      </c>
      <c r="AG7" s="1">
        <v>11194.803</v>
      </c>
      <c r="AH7" s="1">
        <v>118.443</v>
      </c>
      <c r="AI7" s="1">
        <v>26.617999999999999</v>
      </c>
    </row>
    <row r="8" spans="1:35" x14ac:dyDescent="0.2">
      <c r="A8" s="1">
        <v>6</v>
      </c>
      <c r="B8" s="1">
        <v>0.36</v>
      </c>
      <c r="C8" s="1">
        <v>7127.2910000000002</v>
      </c>
      <c r="D8" s="1">
        <v>5731.5789999999997</v>
      </c>
      <c r="E8" s="1">
        <v>9091.1730000000007</v>
      </c>
      <c r="F8" s="1">
        <v>92.385999999999996</v>
      </c>
      <c r="G8" s="1">
        <v>2.8879999999999999</v>
      </c>
      <c r="H8" s="1">
        <v>6</v>
      </c>
      <c r="I8" s="1">
        <v>0.30399999999999999</v>
      </c>
      <c r="J8" s="1">
        <v>9920.8469999999998</v>
      </c>
      <c r="K8" s="1">
        <v>7505.4049999999997</v>
      </c>
      <c r="L8" s="1">
        <v>13345.904</v>
      </c>
      <c r="M8" s="1">
        <v>117.759</v>
      </c>
      <c r="N8" s="1">
        <v>2.5030000000000001</v>
      </c>
      <c r="O8" s="1">
        <v>6</v>
      </c>
      <c r="P8" s="1">
        <v>0.498</v>
      </c>
      <c r="Q8" s="1">
        <v>8310.6059999999998</v>
      </c>
      <c r="R8" s="1">
        <v>6134.5990000000002</v>
      </c>
      <c r="S8" s="1">
        <v>9742.2610000000004</v>
      </c>
      <c r="T8" s="1">
        <v>163.61000000000001</v>
      </c>
      <c r="U8" s="1">
        <v>4.1319999999999997</v>
      </c>
      <c r="V8" s="1">
        <v>6</v>
      </c>
      <c r="W8" s="1">
        <v>0.45700000000000002</v>
      </c>
      <c r="X8" s="1">
        <v>7645.4160000000002</v>
      </c>
      <c r="Y8" s="1">
        <v>5856.5060000000003</v>
      </c>
      <c r="Z8" s="1">
        <v>10802</v>
      </c>
      <c r="AA8" s="1">
        <v>55.305</v>
      </c>
      <c r="AB8" s="1">
        <v>3.7360000000000002</v>
      </c>
      <c r="AC8" s="1">
        <v>6</v>
      </c>
      <c r="AD8" s="1">
        <v>31</v>
      </c>
      <c r="AE8" s="1">
        <v>7845.2370000000001</v>
      </c>
      <c r="AF8" s="1">
        <v>5887</v>
      </c>
      <c r="AG8" s="1">
        <v>10719.666999999999</v>
      </c>
      <c r="AH8" s="1">
        <v>9.4619999999999997</v>
      </c>
      <c r="AI8" s="1">
        <v>30.414000000000001</v>
      </c>
    </row>
    <row r="9" spans="1:35" x14ac:dyDescent="0.2">
      <c r="A9" s="1">
        <v>7</v>
      </c>
      <c r="B9" s="1">
        <v>0.30399999999999999</v>
      </c>
      <c r="C9" s="1">
        <v>7795.5730000000003</v>
      </c>
      <c r="D9" s="1">
        <v>6304</v>
      </c>
      <c r="E9" s="1">
        <v>8795.143</v>
      </c>
      <c r="F9" s="1">
        <v>90</v>
      </c>
      <c r="G9" s="1">
        <v>2.4119999999999999</v>
      </c>
      <c r="H9" s="1">
        <v>7</v>
      </c>
      <c r="I9" s="1">
        <v>0.36</v>
      </c>
      <c r="J9" s="1">
        <v>9727.0329999999994</v>
      </c>
      <c r="K9" s="1">
        <v>5524.42</v>
      </c>
      <c r="L9" s="1">
        <v>12636.62</v>
      </c>
      <c r="M9" s="1">
        <v>90</v>
      </c>
      <c r="N9" s="1">
        <v>2.8820000000000001</v>
      </c>
      <c r="O9" s="1">
        <v>7</v>
      </c>
      <c r="P9" s="1">
        <v>0.29099999999999998</v>
      </c>
      <c r="Q9" s="1">
        <v>8679.5730000000003</v>
      </c>
      <c r="R9" s="1">
        <v>6882.6670000000004</v>
      </c>
      <c r="S9" s="1">
        <v>10693.114</v>
      </c>
      <c r="T9" s="1">
        <v>87.138000000000005</v>
      </c>
      <c r="U9" s="1">
        <v>2.4</v>
      </c>
      <c r="V9" s="1">
        <v>7</v>
      </c>
      <c r="W9" s="1">
        <v>0.42899999999999999</v>
      </c>
      <c r="X9" s="1">
        <v>8428.5349999999999</v>
      </c>
      <c r="Y9" s="1">
        <v>7473.2780000000002</v>
      </c>
      <c r="Z9" s="1">
        <v>11230.422</v>
      </c>
      <c r="AA9" s="1">
        <v>70.346000000000004</v>
      </c>
      <c r="AB9" s="1">
        <v>3.4980000000000002</v>
      </c>
      <c r="AC9" s="1">
        <v>7</v>
      </c>
      <c r="AD9" s="1">
        <v>38</v>
      </c>
      <c r="AE9" s="1">
        <v>8589.3439999999991</v>
      </c>
      <c r="AF9" s="1">
        <v>5433</v>
      </c>
      <c r="AG9" s="1">
        <v>11278.554</v>
      </c>
      <c r="AH9" s="1">
        <v>120.7</v>
      </c>
      <c r="AI9" s="1">
        <v>36.963000000000001</v>
      </c>
    </row>
    <row r="10" spans="1:35" x14ac:dyDescent="0.2">
      <c r="A10" s="1">
        <v>8</v>
      </c>
      <c r="B10" s="1">
        <v>0.40100000000000002</v>
      </c>
      <c r="C10" s="1">
        <v>8303.0229999999992</v>
      </c>
      <c r="D10" s="1">
        <v>6583.7730000000001</v>
      </c>
      <c r="E10" s="1">
        <v>10904.821</v>
      </c>
      <c r="F10" s="1">
        <v>115.64100000000001</v>
      </c>
      <c r="G10" s="1">
        <v>3.2370000000000001</v>
      </c>
      <c r="H10" s="1">
        <v>8</v>
      </c>
      <c r="I10" s="1">
        <v>0.30399999999999999</v>
      </c>
      <c r="J10" s="1">
        <v>12080.346</v>
      </c>
      <c r="K10" s="1">
        <v>6209.25</v>
      </c>
      <c r="L10" s="1">
        <v>15360.878000000001</v>
      </c>
      <c r="M10" s="1">
        <v>115.346</v>
      </c>
      <c r="N10" s="1">
        <v>2.42</v>
      </c>
      <c r="O10" s="1">
        <v>8</v>
      </c>
      <c r="P10" s="1">
        <v>0.34599999999999997</v>
      </c>
      <c r="Q10" s="1">
        <v>8214.52</v>
      </c>
      <c r="R10" s="1">
        <v>6952.8890000000001</v>
      </c>
      <c r="S10" s="1">
        <v>9699</v>
      </c>
      <c r="T10" s="1">
        <v>90</v>
      </c>
      <c r="U10" s="1">
        <v>2.8239999999999998</v>
      </c>
      <c r="V10" s="1">
        <v>8</v>
      </c>
      <c r="W10" s="1">
        <v>0.40100000000000002</v>
      </c>
      <c r="X10" s="1">
        <v>8252.3259999999991</v>
      </c>
      <c r="Y10" s="1">
        <v>6374.5</v>
      </c>
      <c r="Z10" s="1">
        <v>9923.7080000000005</v>
      </c>
      <c r="AA10" s="1">
        <v>165.46600000000001</v>
      </c>
      <c r="AB10" s="1">
        <v>3.24</v>
      </c>
      <c r="AC10" s="1">
        <v>8</v>
      </c>
      <c r="AD10" s="1">
        <v>79</v>
      </c>
      <c r="AE10" s="1">
        <v>10776.566999999999</v>
      </c>
      <c r="AF10" s="1">
        <v>6775</v>
      </c>
      <c r="AG10" s="1">
        <v>13829.674000000001</v>
      </c>
      <c r="AH10" s="1">
        <v>17.969000000000001</v>
      </c>
      <c r="AI10" s="1">
        <v>77.641999999999996</v>
      </c>
    </row>
    <row r="11" spans="1:35" x14ac:dyDescent="0.2">
      <c r="A11" s="1">
        <v>9</v>
      </c>
      <c r="B11" s="1">
        <v>0.54</v>
      </c>
      <c r="C11" s="1">
        <v>7550.607</v>
      </c>
      <c r="D11" s="1">
        <v>5452</v>
      </c>
      <c r="E11" s="1">
        <v>10042.275</v>
      </c>
      <c r="F11" s="1">
        <v>140.38900000000001</v>
      </c>
      <c r="G11" s="1">
        <v>4.4740000000000002</v>
      </c>
      <c r="H11" s="1">
        <v>9</v>
      </c>
      <c r="I11" s="1">
        <v>0.54</v>
      </c>
      <c r="J11" s="1">
        <v>8927.348</v>
      </c>
      <c r="K11" s="1">
        <v>6575.3159999999998</v>
      </c>
      <c r="L11" s="1">
        <v>13467.053</v>
      </c>
      <c r="M11" s="1">
        <v>40.600999999999999</v>
      </c>
      <c r="N11" s="1">
        <v>4.4219999999999997</v>
      </c>
      <c r="O11" s="1">
        <v>9</v>
      </c>
      <c r="P11" s="1">
        <v>0.34599999999999997</v>
      </c>
      <c r="Q11" s="1">
        <v>8190.8029999999999</v>
      </c>
      <c r="R11" s="1">
        <v>6639.598</v>
      </c>
      <c r="S11" s="1">
        <v>9770.3950000000004</v>
      </c>
      <c r="T11" s="1">
        <v>114.444</v>
      </c>
      <c r="U11" s="1">
        <v>2.8239999999999998</v>
      </c>
      <c r="V11" s="1">
        <v>9</v>
      </c>
      <c r="W11" s="1">
        <v>0.38800000000000001</v>
      </c>
      <c r="X11" s="1">
        <v>9117.0139999999992</v>
      </c>
      <c r="Y11" s="1">
        <v>6945.0929999999998</v>
      </c>
      <c r="Z11" s="1">
        <v>12795.537</v>
      </c>
      <c r="AA11" s="1">
        <v>83.66</v>
      </c>
      <c r="AB11" s="1">
        <v>3.19</v>
      </c>
      <c r="AC11" s="1">
        <v>9</v>
      </c>
      <c r="AD11" s="1">
        <v>30</v>
      </c>
      <c r="AE11" s="1">
        <v>8654.616</v>
      </c>
      <c r="AF11" s="1">
        <v>5966.0630000000001</v>
      </c>
      <c r="AG11" s="1">
        <v>12703.380999999999</v>
      </c>
      <c r="AH11" s="1">
        <v>104.036</v>
      </c>
      <c r="AI11" s="1">
        <v>28.861999999999998</v>
      </c>
    </row>
    <row r="12" spans="1:35" x14ac:dyDescent="0.2">
      <c r="A12" s="1">
        <v>10</v>
      </c>
      <c r="B12" s="1">
        <v>0.60899999999999999</v>
      </c>
      <c r="C12" s="1">
        <v>7100.5950000000003</v>
      </c>
      <c r="D12" s="1">
        <v>5870.82</v>
      </c>
      <c r="E12" s="1">
        <v>8791.14</v>
      </c>
      <c r="F12" s="1">
        <v>66.974999999999994</v>
      </c>
      <c r="G12" s="1">
        <v>5.0910000000000002</v>
      </c>
      <c r="H12" s="1">
        <v>10</v>
      </c>
      <c r="I12" s="1">
        <v>0.72</v>
      </c>
      <c r="J12" s="1">
        <v>8724.73</v>
      </c>
      <c r="K12" s="1">
        <v>6265.0860000000002</v>
      </c>
      <c r="L12" s="1">
        <v>12243.01</v>
      </c>
      <c r="M12" s="1">
        <v>161.565</v>
      </c>
      <c r="N12" s="1">
        <v>5.9530000000000003</v>
      </c>
      <c r="O12" s="1">
        <v>10</v>
      </c>
      <c r="P12" s="1">
        <v>0.34599999999999997</v>
      </c>
      <c r="Q12" s="1">
        <v>7378.9960000000001</v>
      </c>
      <c r="R12" s="1">
        <v>6369.3090000000002</v>
      </c>
      <c r="S12" s="1">
        <v>9360.8889999999992</v>
      </c>
      <c r="T12" s="1">
        <v>90</v>
      </c>
      <c r="U12" s="1">
        <v>2.863</v>
      </c>
      <c r="V12" s="1">
        <v>10</v>
      </c>
      <c r="W12" s="1">
        <v>0.36</v>
      </c>
      <c r="X12" s="1">
        <v>7877.15</v>
      </c>
      <c r="Y12" s="1">
        <v>5851.1930000000002</v>
      </c>
      <c r="Z12" s="1">
        <v>10734</v>
      </c>
      <c r="AA12" s="1">
        <v>118.61</v>
      </c>
      <c r="AB12" s="1">
        <v>2.8969999999999998</v>
      </c>
      <c r="AC12" s="1">
        <v>10</v>
      </c>
      <c r="AD12" s="1">
        <v>19</v>
      </c>
      <c r="AE12" s="1">
        <v>8694.4979999999996</v>
      </c>
      <c r="AF12" s="1">
        <v>6656.375</v>
      </c>
      <c r="AG12" s="1">
        <v>10968.791999999999</v>
      </c>
      <c r="AH12" s="1">
        <v>80.537999999999997</v>
      </c>
      <c r="AI12" s="1">
        <v>18.337</v>
      </c>
    </row>
    <row r="13" spans="1:35" x14ac:dyDescent="0.2">
      <c r="A13" s="1">
        <v>11</v>
      </c>
      <c r="B13" s="1">
        <v>0.443</v>
      </c>
      <c r="C13" s="1">
        <v>6977.9780000000001</v>
      </c>
      <c r="D13" s="1">
        <v>5155.25</v>
      </c>
      <c r="E13" s="1">
        <v>8621.8220000000001</v>
      </c>
      <c r="F13" s="1">
        <v>80.837999999999994</v>
      </c>
      <c r="G13" s="1">
        <v>3.7040000000000002</v>
      </c>
      <c r="H13" s="1">
        <v>11</v>
      </c>
      <c r="I13" s="1">
        <v>0.45700000000000002</v>
      </c>
      <c r="J13" s="1">
        <v>11034.501</v>
      </c>
      <c r="K13" s="1">
        <v>7992.1019999999999</v>
      </c>
      <c r="L13" s="1">
        <v>14075.763999999999</v>
      </c>
      <c r="M13" s="1">
        <v>128.66</v>
      </c>
      <c r="N13" s="1">
        <v>3.7210000000000001</v>
      </c>
      <c r="O13" s="1">
        <v>11</v>
      </c>
      <c r="P13" s="1">
        <v>0.34599999999999997</v>
      </c>
      <c r="Q13" s="1">
        <v>7789.7610000000004</v>
      </c>
      <c r="R13" s="1">
        <v>6284.491</v>
      </c>
      <c r="S13" s="1">
        <v>9251.625</v>
      </c>
      <c r="T13" s="1">
        <v>58.241</v>
      </c>
      <c r="U13" s="1">
        <v>2.8719999999999999</v>
      </c>
      <c r="V13" s="1">
        <v>11</v>
      </c>
      <c r="W13" s="1">
        <v>0.27700000000000002</v>
      </c>
      <c r="X13" s="1">
        <v>7872.9189999999999</v>
      </c>
      <c r="Y13" s="1">
        <v>6280.3689999999997</v>
      </c>
      <c r="Z13" s="1">
        <v>10730</v>
      </c>
      <c r="AA13" s="1">
        <v>96.009</v>
      </c>
      <c r="AB13" s="1">
        <v>2.2480000000000002</v>
      </c>
      <c r="AC13" s="1">
        <v>11</v>
      </c>
      <c r="AD13" s="1">
        <v>18</v>
      </c>
      <c r="AE13" s="1">
        <v>9861.1949999999997</v>
      </c>
      <c r="AF13" s="1">
        <v>7693</v>
      </c>
      <c r="AG13" s="1">
        <v>11045.322</v>
      </c>
      <c r="AH13" s="1">
        <v>125.538</v>
      </c>
      <c r="AI13" s="1">
        <v>16.919</v>
      </c>
    </row>
    <row r="14" spans="1:35" x14ac:dyDescent="0.2">
      <c r="A14" s="1">
        <v>12</v>
      </c>
      <c r="B14" s="1">
        <v>0.58099999999999996</v>
      </c>
      <c r="C14" s="1">
        <v>7020.3549999999996</v>
      </c>
      <c r="D14" s="1">
        <v>6009.268</v>
      </c>
      <c r="E14" s="1">
        <v>9085</v>
      </c>
      <c r="F14" s="1">
        <v>94.185000000000002</v>
      </c>
      <c r="G14" s="1">
        <v>4.8319999999999999</v>
      </c>
      <c r="H14" s="1">
        <v>12</v>
      </c>
      <c r="I14" s="1">
        <v>0.42899999999999999</v>
      </c>
      <c r="J14" s="1">
        <v>9303.4940000000006</v>
      </c>
      <c r="K14" s="1">
        <v>5530.4380000000001</v>
      </c>
      <c r="L14" s="1">
        <v>13457.865</v>
      </c>
      <c r="M14" s="1">
        <v>82.147000000000006</v>
      </c>
      <c r="N14" s="1">
        <v>3.4950000000000001</v>
      </c>
      <c r="O14" s="1">
        <v>12</v>
      </c>
      <c r="P14" s="1">
        <v>0.30399999999999999</v>
      </c>
      <c r="Q14" s="1">
        <v>7698.201</v>
      </c>
      <c r="R14" s="1">
        <v>6411</v>
      </c>
      <c r="S14" s="1">
        <v>9046.7139999999999</v>
      </c>
      <c r="T14" s="1">
        <v>58.57</v>
      </c>
      <c r="U14" s="1">
        <v>2.524</v>
      </c>
      <c r="V14" s="1">
        <v>12</v>
      </c>
      <c r="W14" s="1">
        <v>0.33200000000000002</v>
      </c>
      <c r="X14" s="1">
        <v>10116.715</v>
      </c>
      <c r="Y14" s="1">
        <v>7396.4690000000001</v>
      </c>
      <c r="Z14" s="1">
        <v>13169.239</v>
      </c>
      <c r="AA14" s="1">
        <v>87.397000000000006</v>
      </c>
      <c r="AB14" s="1">
        <v>2.6480000000000001</v>
      </c>
      <c r="AC14" s="1">
        <v>12</v>
      </c>
      <c r="AD14" s="1">
        <v>18</v>
      </c>
      <c r="AE14" s="1">
        <v>9673.1190000000006</v>
      </c>
      <c r="AF14" s="1">
        <v>7538.5</v>
      </c>
      <c r="AG14" s="1">
        <v>11510.971</v>
      </c>
      <c r="AH14" s="1">
        <v>76.759</v>
      </c>
      <c r="AI14" s="1">
        <v>17.463999999999999</v>
      </c>
    </row>
    <row r="15" spans="1:35" x14ac:dyDescent="0.2">
      <c r="A15" s="1">
        <v>13</v>
      </c>
      <c r="B15" s="1">
        <v>0.42899999999999999</v>
      </c>
      <c r="C15" s="1">
        <v>6324.326</v>
      </c>
      <c r="D15" s="1">
        <v>4969.0200000000004</v>
      </c>
      <c r="E15" s="1">
        <v>7518.5</v>
      </c>
      <c r="F15" s="1">
        <v>72.759</v>
      </c>
      <c r="G15" s="1">
        <v>3.5720000000000001</v>
      </c>
      <c r="H15" s="1">
        <v>13</v>
      </c>
      <c r="I15" s="1">
        <v>0.443</v>
      </c>
      <c r="J15" s="1">
        <v>8220.4210000000003</v>
      </c>
      <c r="K15" s="1">
        <v>4193.75</v>
      </c>
      <c r="L15" s="1">
        <v>15931.25</v>
      </c>
      <c r="M15" s="1">
        <v>70.974000000000004</v>
      </c>
      <c r="N15" s="1">
        <v>3.609</v>
      </c>
      <c r="O15" s="1">
        <v>13</v>
      </c>
      <c r="P15" s="1">
        <v>0.65100000000000002</v>
      </c>
      <c r="Q15" s="1">
        <v>8740.31</v>
      </c>
      <c r="R15" s="1">
        <v>7073.2</v>
      </c>
      <c r="S15" s="1">
        <v>11502.313</v>
      </c>
      <c r="T15" s="1">
        <v>169.91900000000001</v>
      </c>
      <c r="U15" s="1">
        <v>5.4160000000000004</v>
      </c>
      <c r="V15" s="1">
        <v>13</v>
      </c>
      <c r="W15" s="1">
        <v>0.54</v>
      </c>
      <c r="X15" s="1">
        <v>7854.817</v>
      </c>
      <c r="Y15" s="1">
        <v>5758.384</v>
      </c>
      <c r="Z15" s="1">
        <v>9883.32</v>
      </c>
      <c r="AA15" s="1">
        <v>116.565</v>
      </c>
      <c r="AB15" s="1">
        <v>4.4989999999999997</v>
      </c>
      <c r="AC15" s="1">
        <v>13</v>
      </c>
      <c r="AD15" s="1">
        <v>26</v>
      </c>
      <c r="AE15" s="1">
        <v>8701.2450000000008</v>
      </c>
      <c r="AF15" s="1">
        <v>6308.4939999999997</v>
      </c>
      <c r="AG15" s="1">
        <v>10997.683999999999</v>
      </c>
      <c r="AH15" s="1">
        <v>73.739999999999995</v>
      </c>
      <c r="AI15" s="1">
        <v>25.48</v>
      </c>
    </row>
    <row r="16" spans="1:35" x14ac:dyDescent="0.2">
      <c r="A16" s="1">
        <v>14</v>
      </c>
      <c r="B16" s="1">
        <v>0.47099999999999997</v>
      </c>
      <c r="C16" s="1">
        <v>7456.0559999999996</v>
      </c>
      <c r="D16" s="1">
        <v>6134.8890000000001</v>
      </c>
      <c r="E16" s="1">
        <v>9149.5619999999999</v>
      </c>
      <c r="F16" s="1">
        <v>109.53700000000001</v>
      </c>
      <c r="G16" s="1">
        <v>3.9060000000000001</v>
      </c>
      <c r="H16" s="1">
        <v>14</v>
      </c>
      <c r="I16" s="1">
        <v>0.34599999999999997</v>
      </c>
      <c r="J16" s="1">
        <v>9459.6849999999995</v>
      </c>
      <c r="K16" s="1">
        <v>6621</v>
      </c>
      <c r="L16" s="1">
        <v>13518.5</v>
      </c>
      <c r="M16" s="1">
        <v>60.255000000000003</v>
      </c>
      <c r="N16" s="1">
        <v>2.8460000000000001</v>
      </c>
      <c r="O16" s="1">
        <v>14</v>
      </c>
      <c r="P16" s="1">
        <v>0.33200000000000002</v>
      </c>
      <c r="Q16" s="1">
        <v>8181.098</v>
      </c>
      <c r="R16" s="1">
        <v>6563.3959999999997</v>
      </c>
      <c r="S16" s="1">
        <v>10321.382</v>
      </c>
      <c r="T16" s="1">
        <v>136.73599999999999</v>
      </c>
      <c r="U16" s="1">
        <v>2.746</v>
      </c>
      <c r="V16" s="1">
        <v>14</v>
      </c>
      <c r="W16" s="1">
        <v>0.56699999999999995</v>
      </c>
      <c r="X16" s="1">
        <v>7729.6629999999996</v>
      </c>
      <c r="Y16" s="1">
        <v>5442.34</v>
      </c>
      <c r="Z16" s="1">
        <v>11129.32</v>
      </c>
      <c r="AA16" s="1">
        <v>53.13</v>
      </c>
      <c r="AB16" s="1">
        <v>4.7060000000000004</v>
      </c>
      <c r="AC16" s="1">
        <v>14</v>
      </c>
      <c r="AD16" s="1">
        <v>32</v>
      </c>
      <c r="AE16" s="1">
        <v>8971.2720000000008</v>
      </c>
      <c r="AF16" s="1">
        <v>7133.8710000000001</v>
      </c>
      <c r="AG16" s="1">
        <v>10945.822</v>
      </c>
      <c r="AH16" s="1">
        <v>95.528000000000006</v>
      </c>
      <c r="AI16" s="1">
        <v>31.145</v>
      </c>
    </row>
    <row r="17" spans="1:35" x14ac:dyDescent="0.2">
      <c r="A17" s="1">
        <v>15</v>
      </c>
      <c r="B17" s="1">
        <v>0.498</v>
      </c>
      <c r="C17" s="1">
        <v>8097.8130000000001</v>
      </c>
      <c r="D17" s="1">
        <v>4066</v>
      </c>
      <c r="E17" s="1">
        <v>10967.236000000001</v>
      </c>
      <c r="F17" s="1">
        <v>108.435</v>
      </c>
      <c r="G17" s="1">
        <v>4.1479999999999997</v>
      </c>
      <c r="H17" s="1">
        <v>15</v>
      </c>
      <c r="I17" s="1">
        <v>0.26300000000000001</v>
      </c>
      <c r="J17" s="1">
        <v>10006.83</v>
      </c>
      <c r="K17" s="1">
        <v>8059.9440000000004</v>
      </c>
      <c r="L17" s="1">
        <v>12776.416999999999</v>
      </c>
      <c r="M17" s="1">
        <v>29.358000000000001</v>
      </c>
      <c r="N17" s="1">
        <v>2.16</v>
      </c>
      <c r="O17" s="1">
        <v>15</v>
      </c>
      <c r="P17" s="1">
        <v>0.221</v>
      </c>
      <c r="Q17" s="1">
        <v>8415.4590000000007</v>
      </c>
      <c r="R17" s="1">
        <v>7051.32</v>
      </c>
      <c r="S17" s="1">
        <v>10245.111000000001</v>
      </c>
      <c r="T17" s="1">
        <v>33.69</v>
      </c>
      <c r="U17" s="1">
        <v>1.7410000000000001</v>
      </c>
      <c r="V17" s="1">
        <v>15</v>
      </c>
      <c r="W17" s="1">
        <v>0.51200000000000001</v>
      </c>
      <c r="X17" s="1">
        <v>7292.79</v>
      </c>
      <c r="Y17" s="1">
        <v>5178.25</v>
      </c>
      <c r="Z17" s="1">
        <v>9336.4320000000007</v>
      </c>
      <c r="AA17" s="1">
        <v>101.31</v>
      </c>
      <c r="AB17" s="1">
        <v>4.2569999999999997</v>
      </c>
      <c r="AC17" s="1">
        <v>15</v>
      </c>
      <c r="AD17" s="1">
        <v>25</v>
      </c>
      <c r="AE17" s="1">
        <v>7883.51</v>
      </c>
      <c r="AF17" s="1">
        <v>6135.0940000000001</v>
      </c>
      <c r="AG17" s="1">
        <v>11317.75</v>
      </c>
      <c r="AH17" s="1">
        <v>73.072000000000003</v>
      </c>
      <c r="AI17" s="1">
        <v>23.716999999999999</v>
      </c>
    </row>
    <row r="18" spans="1:35" x14ac:dyDescent="0.2">
      <c r="A18" s="1">
        <v>16</v>
      </c>
      <c r="B18" s="1">
        <v>0.45700000000000002</v>
      </c>
      <c r="C18" s="1">
        <v>6758.01</v>
      </c>
      <c r="D18" s="1">
        <v>4547.5</v>
      </c>
      <c r="E18" s="1">
        <v>8943.2080000000005</v>
      </c>
      <c r="F18" s="1">
        <v>100.95399999999999</v>
      </c>
      <c r="G18" s="1">
        <v>3.7730000000000001</v>
      </c>
      <c r="H18" s="1">
        <v>16</v>
      </c>
      <c r="I18" s="1">
        <v>0.26300000000000001</v>
      </c>
      <c r="J18" s="1">
        <v>10492.79</v>
      </c>
      <c r="K18" s="1">
        <v>6758</v>
      </c>
      <c r="L18" s="1">
        <v>13523</v>
      </c>
      <c r="M18" s="1">
        <v>99.462000000000003</v>
      </c>
      <c r="N18" s="1">
        <v>2.1469999999999998</v>
      </c>
      <c r="O18" s="1">
        <v>16</v>
      </c>
      <c r="P18" s="1">
        <v>0.47099999999999997</v>
      </c>
      <c r="Q18" s="1">
        <v>8393.7530000000006</v>
      </c>
      <c r="R18" s="1">
        <v>5293.2420000000002</v>
      </c>
      <c r="S18" s="1">
        <v>12536.495000000001</v>
      </c>
      <c r="T18" s="1">
        <v>61.113</v>
      </c>
      <c r="U18" s="1">
        <v>3.931</v>
      </c>
      <c r="V18" s="1">
        <v>16</v>
      </c>
      <c r="W18" s="1">
        <v>0.65100000000000002</v>
      </c>
      <c r="X18" s="1">
        <v>6743.76</v>
      </c>
      <c r="Y18" s="1">
        <v>4735.0870000000004</v>
      </c>
      <c r="Z18" s="1">
        <v>10680.739</v>
      </c>
      <c r="AA18" s="1">
        <v>96.203000000000003</v>
      </c>
      <c r="AB18" s="1">
        <v>5.45</v>
      </c>
      <c r="AC18" s="1">
        <v>16</v>
      </c>
      <c r="AD18" s="1">
        <v>26</v>
      </c>
      <c r="AE18" s="1">
        <v>9478.2469999999994</v>
      </c>
      <c r="AF18" s="1">
        <v>6824.76</v>
      </c>
      <c r="AG18" s="1">
        <v>12432.557000000001</v>
      </c>
      <c r="AH18" s="1">
        <v>115.56</v>
      </c>
      <c r="AI18" s="1">
        <v>25.495000000000001</v>
      </c>
    </row>
    <row r="19" spans="1:35" x14ac:dyDescent="0.2">
      <c r="A19" s="1">
        <v>17</v>
      </c>
      <c r="B19" s="1">
        <v>0.47099999999999997</v>
      </c>
      <c r="C19" s="1">
        <v>6915.9449999999997</v>
      </c>
      <c r="D19" s="1">
        <v>4702</v>
      </c>
      <c r="E19" s="1">
        <v>9853.93</v>
      </c>
      <c r="F19" s="1">
        <v>106.18899999999999</v>
      </c>
      <c r="G19" s="1">
        <v>3.8540000000000001</v>
      </c>
      <c r="H19" s="1">
        <v>17</v>
      </c>
      <c r="I19" s="1">
        <v>0.29099999999999998</v>
      </c>
      <c r="J19" s="1">
        <v>10907.370999999999</v>
      </c>
      <c r="K19" s="1">
        <v>6254.35</v>
      </c>
      <c r="L19" s="1">
        <v>16174.375</v>
      </c>
      <c r="M19" s="1">
        <v>92.861999999999995</v>
      </c>
      <c r="N19" s="1">
        <v>2.3540000000000001</v>
      </c>
      <c r="O19" s="1">
        <v>17</v>
      </c>
      <c r="P19" s="1">
        <v>0.45700000000000002</v>
      </c>
      <c r="Q19" s="1">
        <v>7383.8850000000002</v>
      </c>
      <c r="R19" s="1">
        <v>5465.4</v>
      </c>
      <c r="S19" s="1">
        <v>9665.6190000000006</v>
      </c>
      <c r="T19" s="1">
        <v>47.603000000000002</v>
      </c>
      <c r="U19" s="1">
        <v>3.722</v>
      </c>
      <c r="V19" s="1">
        <v>17</v>
      </c>
      <c r="W19" s="1">
        <v>0.443</v>
      </c>
      <c r="X19" s="1">
        <v>6294.8320000000003</v>
      </c>
      <c r="Y19" s="1">
        <v>4116.5</v>
      </c>
      <c r="Z19" s="1">
        <v>9996.9179999999997</v>
      </c>
      <c r="AA19" s="1">
        <v>25.71</v>
      </c>
      <c r="AB19" s="1">
        <v>3.6040000000000001</v>
      </c>
      <c r="AC19" s="1">
        <v>17</v>
      </c>
      <c r="AD19" s="1">
        <v>14</v>
      </c>
      <c r="AE19" s="1">
        <v>10890.574000000001</v>
      </c>
      <c r="AF19" s="1">
        <v>7405.5</v>
      </c>
      <c r="AG19" s="1">
        <v>13375.385</v>
      </c>
      <c r="AH19" s="1">
        <v>90</v>
      </c>
      <c r="AI19" s="1">
        <v>12.51</v>
      </c>
    </row>
    <row r="20" spans="1:35" x14ac:dyDescent="0.2">
      <c r="A20" s="1">
        <v>18</v>
      </c>
      <c r="B20" s="1">
        <v>0.47099999999999997</v>
      </c>
      <c r="C20" s="1">
        <v>8042.6239999999998</v>
      </c>
      <c r="D20" s="1">
        <v>5606</v>
      </c>
      <c r="E20" s="1">
        <v>8956.0679999999993</v>
      </c>
      <c r="F20" s="1">
        <v>96.911000000000001</v>
      </c>
      <c r="G20" s="1">
        <v>3.9039999999999999</v>
      </c>
      <c r="H20" s="1">
        <v>18</v>
      </c>
      <c r="I20" s="1">
        <v>0.29099999999999998</v>
      </c>
      <c r="J20" s="1">
        <v>10617.721</v>
      </c>
      <c r="K20" s="1">
        <v>7457</v>
      </c>
      <c r="L20" s="1">
        <v>14907.38</v>
      </c>
      <c r="M20" s="1">
        <v>162.47399999999999</v>
      </c>
      <c r="N20" s="1">
        <v>2.327</v>
      </c>
      <c r="O20" s="1">
        <v>18</v>
      </c>
      <c r="P20" s="1">
        <v>0.443</v>
      </c>
      <c r="Q20" s="1">
        <v>7249.4120000000003</v>
      </c>
      <c r="R20" s="1">
        <v>5274.1</v>
      </c>
      <c r="S20" s="1">
        <v>9592.6710000000003</v>
      </c>
      <c r="T20" s="1">
        <v>54.246000000000002</v>
      </c>
      <c r="U20" s="1">
        <v>3.601</v>
      </c>
      <c r="V20" s="1">
        <v>18</v>
      </c>
      <c r="W20" s="1">
        <v>0.52600000000000002</v>
      </c>
      <c r="X20" s="1">
        <v>7876.9430000000002</v>
      </c>
      <c r="Y20" s="1">
        <v>6000.32</v>
      </c>
      <c r="Z20" s="1">
        <v>10727.837</v>
      </c>
      <c r="AA20" s="1">
        <v>38.417999999999999</v>
      </c>
      <c r="AB20" s="1">
        <v>4.3550000000000004</v>
      </c>
      <c r="AC20" s="1">
        <v>18</v>
      </c>
      <c r="AD20" s="1">
        <v>31</v>
      </c>
      <c r="AE20" s="1">
        <v>9668.1119999999992</v>
      </c>
      <c r="AF20" s="1">
        <v>6055.4</v>
      </c>
      <c r="AG20" s="1">
        <v>12832</v>
      </c>
      <c r="AH20" s="1">
        <v>47.725999999999999</v>
      </c>
      <c r="AI20" s="1">
        <v>29.731999999999999</v>
      </c>
    </row>
    <row r="21" spans="1:35" x14ac:dyDescent="0.2">
      <c r="A21" s="1">
        <v>19</v>
      </c>
      <c r="B21" s="1">
        <v>0.51200000000000001</v>
      </c>
      <c r="C21" s="1">
        <v>8121.0730000000003</v>
      </c>
      <c r="D21" s="1">
        <v>6348</v>
      </c>
      <c r="E21" s="1">
        <v>9685.4380000000001</v>
      </c>
      <c r="F21" s="1">
        <v>78.69</v>
      </c>
      <c r="G21" s="1">
        <v>4.1989999999999998</v>
      </c>
      <c r="H21" s="1">
        <v>19</v>
      </c>
      <c r="I21" s="1">
        <v>0.36</v>
      </c>
      <c r="J21" s="1">
        <v>8491.5789999999997</v>
      </c>
      <c r="K21" s="1">
        <v>5928.12</v>
      </c>
      <c r="L21" s="1">
        <v>13203.228999999999</v>
      </c>
      <c r="M21" s="1">
        <v>80.537999999999997</v>
      </c>
      <c r="N21" s="1">
        <v>2.9119999999999999</v>
      </c>
      <c r="O21" s="1">
        <v>19</v>
      </c>
      <c r="P21" s="1">
        <v>0.498</v>
      </c>
      <c r="Q21" s="1">
        <v>7823.1059999999998</v>
      </c>
      <c r="R21" s="1">
        <v>6158.1329999999998</v>
      </c>
      <c r="S21" s="1">
        <v>9649.6669999999995</v>
      </c>
      <c r="T21" s="1">
        <v>161.03</v>
      </c>
      <c r="U21" s="1">
        <v>4.0679999999999996</v>
      </c>
      <c r="V21" s="1">
        <v>19</v>
      </c>
      <c r="W21" s="1">
        <v>0.55400000000000005</v>
      </c>
      <c r="X21" s="1">
        <v>7125.3829999999998</v>
      </c>
      <c r="Y21" s="1">
        <v>3579.5</v>
      </c>
      <c r="Z21" s="1">
        <v>10778.5</v>
      </c>
      <c r="AA21" s="1">
        <v>109.35899999999999</v>
      </c>
      <c r="AB21" s="1">
        <v>4.6139999999999999</v>
      </c>
      <c r="AC21" s="1">
        <v>19</v>
      </c>
      <c r="AD21" s="1">
        <v>32</v>
      </c>
      <c r="AE21" s="1">
        <v>9501.5519999999997</v>
      </c>
      <c r="AF21" s="1">
        <v>6111</v>
      </c>
      <c r="AG21" s="1">
        <v>11422.361000000001</v>
      </c>
      <c r="AH21" s="1">
        <v>99.162000000000006</v>
      </c>
      <c r="AI21" s="1">
        <v>30.907</v>
      </c>
    </row>
    <row r="22" spans="1:35" x14ac:dyDescent="0.2">
      <c r="A22" s="1">
        <v>20</v>
      </c>
      <c r="B22" s="1">
        <v>0.374</v>
      </c>
      <c r="C22" s="1">
        <v>7893.3310000000001</v>
      </c>
      <c r="D22" s="1">
        <v>6246.6440000000002</v>
      </c>
      <c r="E22" s="1">
        <v>11665.754999999999</v>
      </c>
      <c r="F22" s="1">
        <v>110.556</v>
      </c>
      <c r="G22" s="1">
        <v>3.0369999999999999</v>
      </c>
      <c r="H22" s="1">
        <v>20</v>
      </c>
      <c r="I22" s="1">
        <v>0.41499999999999998</v>
      </c>
      <c r="J22" s="1">
        <v>7939.8379999999997</v>
      </c>
      <c r="K22" s="1">
        <v>6574.8490000000002</v>
      </c>
      <c r="L22" s="1">
        <v>12396.978999999999</v>
      </c>
      <c r="M22" s="1">
        <v>78.311000000000007</v>
      </c>
      <c r="N22" s="1">
        <v>3.4390000000000001</v>
      </c>
      <c r="O22" s="1">
        <v>20</v>
      </c>
      <c r="P22" s="1">
        <v>0.38800000000000001</v>
      </c>
      <c r="Q22" s="1">
        <v>7212.58</v>
      </c>
      <c r="R22" s="1">
        <v>5638.3029999999999</v>
      </c>
      <c r="S22" s="1">
        <v>8756.9259999999995</v>
      </c>
      <c r="T22" s="1">
        <v>102.995</v>
      </c>
      <c r="U22" s="1">
        <v>3.1579999999999999</v>
      </c>
      <c r="V22" s="1">
        <v>20</v>
      </c>
      <c r="W22" s="1">
        <v>0.41499999999999998</v>
      </c>
      <c r="X22" s="1">
        <v>6832.6409999999996</v>
      </c>
      <c r="Y22" s="1">
        <v>3609.0259999999998</v>
      </c>
      <c r="Z22" s="1">
        <v>8915.1730000000007</v>
      </c>
      <c r="AA22" s="1">
        <v>91.974999999999994</v>
      </c>
      <c r="AB22" s="1">
        <v>3.4119999999999999</v>
      </c>
      <c r="AC22" s="1">
        <v>20</v>
      </c>
      <c r="AD22" s="1">
        <v>41</v>
      </c>
      <c r="AE22" s="1">
        <v>8850.6659999999993</v>
      </c>
      <c r="AF22" s="1">
        <v>4925.9530000000004</v>
      </c>
      <c r="AG22" s="1">
        <v>12832.816999999999</v>
      </c>
      <c r="AH22" s="1">
        <v>95.710999999999999</v>
      </c>
      <c r="AI22" s="1">
        <v>39.701999999999998</v>
      </c>
    </row>
    <row r="23" spans="1:35" x14ac:dyDescent="0.2">
      <c r="A23" s="1">
        <v>21</v>
      </c>
      <c r="B23" s="1">
        <v>0.51200000000000001</v>
      </c>
      <c r="C23" s="1">
        <v>6259.8770000000004</v>
      </c>
      <c r="D23" s="1">
        <v>3872.5</v>
      </c>
      <c r="E23" s="1">
        <v>8905.8269999999993</v>
      </c>
      <c r="F23" s="1">
        <v>83.48</v>
      </c>
      <c r="G23" s="1">
        <v>4.2030000000000003</v>
      </c>
      <c r="H23" s="1">
        <v>21</v>
      </c>
      <c r="I23" s="1">
        <v>0.374</v>
      </c>
      <c r="J23" s="1">
        <v>9374.4959999999992</v>
      </c>
      <c r="K23" s="1">
        <v>6453.7510000000002</v>
      </c>
      <c r="L23" s="1">
        <v>13528.465</v>
      </c>
      <c r="M23" s="1">
        <v>105.642</v>
      </c>
      <c r="N23" s="1">
        <v>3.0539999999999998</v>
      </c>
      <c r="O23" s="1">
        <v>21</v>
      </c>
      <c r="P23" s="1">
        <v>0.318</v>
      </c>
      <c r="Q23" s="1">
        <v>8313.9279999999999</v>
      </c>
      <c r="R23" s="1">
        <v>6260.9920000000002</v>
      </c>
      <c r="S23" s="1">
        <v>10424.329</v>
      </c>
      <c r="T23" s="1">
        <v>97.765000000000001</v>
      </c>
      <c r="U23" s="1">
        <v>2.5790000000000002</v>
      </c>
      <c r="V23" s="1">
        <v>21</v>
      </c>
      <c r="W23" s="1">
        <v>0.45700000000000002</v>
      </c>
      <c r="X23" s="1">
        <v>6632.5039999999999</v>
      </c>
      <c r="Y23" s="1">
        <v>3755.75</v>
      </c>
      <c r="Z23" s="1">
        <v>8834</v>
      </c>
      <c r="AA23" s="1">
        <v>119.745</v>
      </c>
      <c r="AB23" s="1">
        <v>3.794</v>
      </c>
      <c r="AC23" s="1">
        <v>21</v>
      </c>
      <c r="AD23" s="1">
        <v>30</v>
      </c>
      <c r="AE23" s="1">
        <v>7314.5320000000002</v>
      </c>
      <c r="AF23" s="1">
        <v>1917.4169999999999</v>
      </c>
      <c r="AG23" s="1">
        <v>10876.07</v>
      </c>
      <c r="AH23" s="1">
        <v>80.218000000000004</v>
      </c>
      <c r="AI23" s="1">
        <v>28.934999999999999</v>
      </c>
    </row>
    <row r="24" spans="1:35" x14ac:dyDescent="0.2">
      <c r="A24" s="1">
        <v>22</v>
      </c>
      <c r="B24" s="1">
        <v>0.42899999999999999</v>
      </c>
      <c r="C24" s="1">
        <v>5417.6779999999999</v>
      </c>
      <c r="D24" s="1">
        <v>3682.25</v>
      </c>
      <c r="E24" s="1">
        <v>7652.6</v>
      </c>
      <c r="F24" s="1">
        <v>90</v>
      </c>
      <c r="G24" s="1">
        <v>3.53</v>
      </c>
      <c r="H24" s="1">
        <v>22</v>
      </c>
      <c r="I24" s="1">
        <v>0.42899999999999999</v>
      </c>
      <c r="J24" s="1">
        <v>9745.616</v>
      </c>
      <c r="K24" s="1">
        <v>7485.1</v>
      </c>
      <c r="L24" s="1">
        <v>12124.75</v>
      </c>
      <c r="M24" s="1">
        <v>17.818999999999999</v>
      </c>
      <c r="N24" s="1">
        <v>3.516</v>
      </c>
      <c r="O24" s="1">
        <v>22</v>
      </c>
      <c r="P24" s="1">
        <v>0.38800000000000001</v>
      </c>
      <c r="Q24" s="1">
        <v>7238.8180000000002</v>
      </c>
      <c r="R24" s="1">
        <v>5089</v>
      </c>
      <c r="S24" s="1">
        <v>8677.3160000000007</v>
      </c>
      <c r="T24" s="1">
        <v>105.068</v>
      </c>
      <c r="U24" s="1">
        <v>3.206</v>
      </c>
      <c r="V24" s="1">
        <v>22</v>
      </c>
      <c r="W24" s="1">
        <v>0.70599999999999996</v>
      </c>
      <c r="X24" s="1">
        <v>7310.9459999999999</v>
      </c>
      <c r="Y24" s="1">
        <v>5418.9889999999996</v>
      </c>
      <c r="Z24" s="1">
        <v>9917</v>
      </c>
      <c r="AA24" s="1">
        <v>24.538</v>
      </c>
      <c r="AB24" s="1">
        <v>5.8959999999999999</v>
      </c>
      <c r="AC24" s="1">
        <v>22</v>
      </c>
      <c r="AD24" s="1">
        <v>28</v>
      </c>
      <c r="AE24" s="1">
        <v>8632.25</v>
      </c>
      <c r="AF24" s="1">
        <v>6758.67</v>
      </c>
      <c r="AG24" s="1">
        <v>12620.526</v>
      </c>
      <c r="AH24" s="1">
        <v>164.93199999999999</v>
      </c>
      <c r="AI24" s="1">
        <v>26.925999999999998</v>
      </c>
    </row>
    <row r="25" spans="1:35" x14ac:dyDescent="0.2">
      <c r="A25" s="1">
        <v>23</v>
      </c>
      <c r="B25" s="1">
        <v>0.42899999999999999</v>
      </c>
      <c r="C25" s="1">
        <v>6704.3760000000002</v>
      </c>
      <c r="D25" s="1">
        <v>5552.3549999999996</v>
      </c>
      <c r="E25" s="1">
        <v>7790</v>
      </c>
      <c r="F25" s="1">
        <v>109.654</v>
      </c>
      <c r="G25" s="1">
        <v>3.4980000000000002</v>
      </c>
      <c r="H25" s="1">
        <v>23</v>
      </c>
      <c r="I25" s="1">
        <v>0.443</v>
      </c>
      <c r="J25" s="1">
        <v>10769.594999999999</v>
      </c>
      <c r="K25" s="1">
        <v>7805.8729999999996</v>
      </c>
      <c r="L25" s="1">
        <v>14998.379000000001</v>
      </c>
      <c r="M25" s="1">
        <v>70.974000000000004</v>
      </c>
      <c r="N25" s="1">
        <v>3.59</v>
      </c>
      <c r="O25" s="1">
        <v>23</v>
      </c>
      <c r="P25" s="1">
        <v>0.48399999999999999</v>
      </c>
      <c r="Q25" s="1">
        <v>8951.9639999999999</v>
      </c>
      <c r="R25" s="1">
        <v>5181.6670000000004</v>
      </c>
      <c r="S25" s="1">
        <v>11363.673000000001</v>
      </c>
      <c r="T25" s="1">
        <v>151.928</v>
      </c>
      <c r="U25" s="1">
        <v>4.0190000000000001</v>
      </c>
      <c r="V25" s="1">
        <v>23</v>
      </c>
      <c r="W25" s="1">
        <v>0.54</v>
      </c>
      <c r="X25" s="1">
        <v>7986.9830000000002</v>
      </c>
      <c r="Y25" s="1">
        <v>5100</v>
      </c>
      <c r="Z25" s="1">
        <v>10927.460999999999</v>
      </c>
      <c r="AA25" s="1">
        <v>91.507000000000005</v>
      </c>
      <c r="AB25" s="1">
        <v>4.4740000000000002</v>
      </c>
      <c r="AC25" s="1">
        <v>23</v>
      </c>
      <c r="AD25" s="1">
        <v>41</v>
      </c>
      <c r="AE25" s="1">
        <v>9505.598</v>
      </c>
      <c r="AF25" s="1">
        <v>5562.5</v>
      </c>
      <c r="AG25" s="1">
        <v>12817</v>
      </c>
      <c r="AH25" s="1">
        <v>90</v>
      </c>
      <c r="AI25" s="1">
        <v>40</v>
      </c>
    </row>
    <row r="26" spans="1:35" x14ac:dyDescent="0.2">
      <c r="A26" s="1">
        <v>24</v>
      </c>
      <c r="B26" s="1">
        <v>0.47099999999999997</v>
      </c>
      <c r="C26" s="1">
        <v>6981.5370000000003</v>
      </c>
      <c r="D26" s="1">
        <v>5705.0209999999997</v>
      </c>
      <c r="E26" s="1">
        <v>8635.3760000000002</v>
      </c>
      <c r="F26" s="1">
        <v>107.354</v>
      </c>
      <c r="G26" s="1">
        <v>3.9060000000000001</v>
      </c>
      <c r="H26" s="1">
        <v>24</v>
      </c>
      <c r="I26" s="1">
        <v>0.41499999999999998</v>
      </c>
      <c r="J26" s="1">
        <v>9806.2129999999997</v>
      </c>
      <c r="K26" s="1">
        <v>6436.25</v>
      </c>
      <c r="L26" s="1">
        <v>12991</v>
      </c>
      <c r="M26" s="1">
        <v>106.504</v>
      </c>
      <c r="N26" s="1">
        <v>3.3860000000000001</v>
      </c>
      <c r="O26" s="1">
        <v>24</v>
      </c>
      <c r="P26" s="1">
        <v>0.318</v>
      </c>
      <c r="Q26" s="1">
        <v>9064.8169999999991</v>
      </c>
      <c r="R26" s="1">
        <v>7174.335</v>
      </c>
      <c r="S26" s="1">
        <v>10935.343999999999</v>
      </c>
      <c r="T26" s="1">
        <v>68.198999999999998</v>
      </c>
      <c r="U26" s="1">
        <v>2.5489999999999999</v>
      </c>
      <c r="V26" s="1">
        <v>24</v>
      </c>
      <c r="W26" s="1">
        <v>0.59499999999999997</v>
      </c>
      <c r="X26" s="1">
        <v>6794.0050000000001</v>
      </c>
      <c r="Y26" s="1">
        <v>4527.1559999999999</v>
      </c>
      <c r="Z26" s="1">
        <v>9532.4869999999992</v>
      </c>
      <c r="AA26" s="1">
        <v>114.102</v>
      </c>
      <c r="AB26" s="1">
        <v>4.8979999999999997</v>
      </c>
      <c r="AC26" s="1">
        <v>24</v>
      </c>
      <c r="AD26" s="1">
        <v>33</v>
      </c>
      <c r="AE26" s="1">
        <v>8208.0689999999995</v>
      </c>
      <c r="AF26" s="1">
        <v>6810</v>
      </c>
      <c r="AG26" s="1">
        <v>10364.133</v>
      </c>
      <c r="AH26" s="1">
        <v>111.801</v>
      </c>
      <c r="AI26" s="1">
        <v>32.311</v>
      </c>
    </row>
    <row r="27" spans="1:35" x14ac:dyDescent="0.2">
      <c r="A27" s="1">
        <v>25</v>
      </c>
      <c r="B27" s="1">
        <v>0.374</v>
      </c>
      <c r="C27" s="1">
        <v>7517.5609999999997</v>
      </c>
      <c r="D27" s="1">
        <v>6275.5</v>
      </c>
      <c r="E27" s="1">
        <v>9000.75</v>
      </c>
      <c r="F27" s="1">
        <v>40.365000000000002</v>
      </c>
      <c r="G27" s="1">
        <v>3.044</v>
      </c>
      <c r="H27" s="1">
        <v>25</v>
      </c>
      <c r="I27" s="1">
        <v>0.374</v>
      </c>
      <c r="J27" s="1">
        <v>9583.1910000000007</v>
      </c>
      <c r="K27" s="1">
        <v>6014</v>
      </c>
      <c r="L27" s="1">
        <v>12990</v>
      </c>
      <c r="M27" s="1">
        <v>83.418000000000006</v>
      </c>
      <c r="N27" s="1">
        <v>3.0790000000000002</v>
      </c>
      <c r="O27" s="1">
        <v>25</v>
      </c>
      <c r="P27" s="1">
        <v>0.40100000000000002</v>
      </c>
      <c r="Q27" s="1">
        <v>8325.1180000000004</v>
      </c>
      <c r="R27" s="1">
        <v>6641</v>
      </c>
      <c r="S27" s="1">
        <v>9720.5419999999995</v>
      </c>
      <c r="T27" s="1">
        <v>154.35900000000001</v>
      </c>
      <c r="U27" s="1">
        <v>3.3319999999999999</v>
      </c>
      <c r="V27" s="1">
        <v>25</v>
      </c>
      <c r="W27" s="1">
        <v>0.52600000000000002</v>
      </c>
      <c r="X27" s="1">
        <v>6408.7960000000003</v>
      </c>
      <c r="Y27" s="1">
        <v>5125</v>
      </c>
      <c r="Z27" s="1">
        <v>8739.3430000000008</v>
      </c>
      <c r="AA27" s="1">
        <v>32.829000000000001</v>
      </c>
      <c r="AB27" s="1">
        <v>4.359</v>
      </c>
      <c r="AC27" s="1">
        <v>25</v>
      </c>
      <c r="AD27" s="1">
        <v>39</v>
      </c>
      <c r="AE27" s="1">
        <v>9092.6329999999998</v>
      </c>
      <c r="AF27" s="1">
        <v>7101.1660000000002</v>
      </c>
      <c r="AG27" s="1">
        <v>11691.522999999999</v>
      </c>
      <c r="AH27" s="1">
        <v>85.486000000000004</v>
      </c>
      <c r="AI27" s="1">
        <v>37.619999999999997</v>
      </c>
    </row>
    <row r="28" spans="1:35" x14ac:dyDescent="0.2">
      <c r="A28" s="1">
        <v>26</v>
      </c>
      <c r="B28" s="1">
        <v>0.498</v>
      </c>
      <c r="C28" s="1">
        <v>6889.732</v>
      </c>
      <c r="D28" s="1">
        <v>5394.5140000000001</v>
      </c>
      <c r="E28" s="1">
        <v>10618.162</v>
      </c>
      <c r="F28" s="1">
        <v>33.69</v>
      </c>
      <c r="G28" s="1">
        <v>4.16</v>
      </c>
      <c r="H28" s="1">
        <v>26</v>
      </c>
      <c r="I28" s="1">
        <v>0.221</v>
      </c>
      <c r="J28" s="1">
        <v>12397.433000000001</v>
      </c>
      <c r="K28" s="1">
        <v>10523.5</v>
      </c>
      <c r="L28" s="1">
        <v>14187.646000000001</v>
      </c>
      <c r="M28" s="1">
        <v>56.31</v>
      </c>
      <c r="N28" s="1">
        <v>1.73</v>
      </c>
      <c r="O28" s="1">
        <v>26</v>
      </c>
      <c r="P28" s="1">
        <v>0.33200000000000002</v>
      </c>
      <c r="Q28" s="1">
        <v>8889.7610000000004</v>
      </c>
      <c r="R28" s="1">
        <v>6423.3329999999996</v>
      </c>
      <c r="S28" s="1">
        <v>10425.038</v>
      </c>
      <c r="T28" s="1">
        <v>94.97</v>
      </c>
      <c r="U28" s="1">
        <v>2.7549999999999999</v>
      </c>
      <c r="V28" s="1">
        <v>26</v>
      </c>
      <c r="W28" s="1">
        <v>0.76100000000000001</v>
      </c>
      <c r="X28" s="1">
        <v>6792.2349999999997</v>
      </c>
      <c r="Y28" s="1">
        <v>3835.3270000000002</v>
      </c>
      <c r="Z28" s="1">
        <v>10659.026</v>
      </c>
      <c r="AA28" s="1">
        <v>102.758</v>
      </c>
      <c r="AB28" s="1">
        <v>6.3490000000000002</v>
      </c>
      <c r="AC28" s="1">
        <v>26</v>
      </c>
      <c r="AD28" s="1">
        <v>21</v>
      </c>
      <c r="AE28" s="1">
        <v>9767.9179999999997</v>
      </c>
      <c r="AF28" s="1">
        <v>8068.2470000000003</v>
      </c>
      <c r="AG28" s="1">
        <v>11734.2</v>
      </c>
      <c r="AH28" s="1">
        <v>40.914000000000001</v>
      </c>
      <c r="AI28" s="1">
        <v>19.911999999999999</v>
      </c>
    </row>
    <row r="29" spans="1:35" x14ac:dyDescent="0.2">
      <c r="A29" s="1">
        <v>27</v>
      </c>
      <c r="B29" s="1">
        <v>0.55400000000000005</v>
      </c>
      <c r="C29" s="1">
        <v>6829.8389999999999</v>
      </c>
      <c r="D29" s="1">
        <v>5211.2190000000001</v>
      </c>
      <c r="E29" s="1">
        <v>8417.4110000000001</v>
      </c>
      <c r="F29" s="1">
        <v>154.09299999999999</v>
      </c>
      <c r="G29" s="1">
        <v>4.6040000000000001</v>
      </c>
      <c r="H29" s="1">
        <v>27</v>
      </c>
      <c r="I29" s="1">
        <v>0.221</v>
      </c>
      <c r="J29" s="1">
        <v>10921.29</v>
      </c>
      <c r="K29" s="1">
        <v>8710.75</v>
      </c>
      <c r="L29" s="1">
        <v>13384.335999999999</v>
      </c>
      <c r="M29" s="1">
        <v>15.945</v>
      </c>
      <c r="N29" s="1">
        <v>1.77</v>
      </c>
      <c r="O29" s="1">
        <v>27</v>
      </c>
      <c r="P29" s="1">
        <v>0.48399999999999999</v>
      </c>
      <c r="Q29" s="1">
        <v>7489.1049999999996</v>
      </c>
      <c r="R29" s="1">
        <v>4569.3329999999996</v>
      </c>
      <c r="S29" s="1">
        <v>10253.339</v>
      </c>
      <c r="T29" s="1">
        <v>96.911000000000001</v>
      </c>
      <c r="U29" s="1">
        <v>3.9449999999999998</v>
      </c>
      <c r="V29" s="1">
        <v>27</v>
      </c>
      <c r="W29" s="1">
        <v>0.40100000000000002</v>
      </c>
      <c r="X29" s="1">
        <v>7611.982</v>
      </c>
      <c r="Y29" s="1">
        <v>4417</v>
      </c>
      <c r="Z29" s="1">
        <v>10740.547</v>
      </c>
      <c r="AA29" s="1">
        <v>94.085999999999999</v>
      </c>
      <c r="AB29" s="1">
        <v>3.2440000000000002</v>
      </c>
      <c r="AC29" s="1">
        <v>27</v>
      </c>
      <c r="AD29" s="1">
        <v>34</v>
      </c>
      <c r="AE29" s="1">
        <v>9530.0859999999993</v>
      </c>
      <c r="AF29" s="1">
        <v>6835.0249999999996</v>
      </c>
      <c r="AG29" s="1">
        <v>13333.5</v>
      </c>
      <c r="AH29" s="1">
        <v>36.529000000000003</v>
      </c>
      <c r="AI29" s="1">
        <v>32.901000000000003</v>
      </c>
    </row>
    <row r="30" spans="1:35" x14ac:dyDescent="0.2">
      <c r="A30" s="1">
        <v>28</v>
      </c>
      <c r="B30" s="1">
        <v>0.30399999999999999</v>
      </c>
      <c r="C30" s="1">
        <v>6959.3530000000001</v>
      </c>
      <c r="D30" s="1">
        <v>5540.8810000000003</v>
      </c>
      <c r="E30" s="1">
        <v>8583.143</v>
      </c>
      <c r="F30" s="1">
        <v>90</v>
      </c>
      <c r="G30" s="1">
        <v>2.4119999999999999</v>
      </c>
      <c r="H30" s="1">
        <v>28</v>
      </c>
      <c r="I30" s="1">
        <v>0.41499999999999998</v>
      </c>
      <c r="J30" s="1">
        <v>8114.9809999999998</v>
      </c>
      <c r="K30" s="1">
        <v>6992.5690000000004</v>
      </c>
      <c r="L30" s="1">
        <v>10747.491</v>
      </c>
      <c r="M30" s="1">
        <v>46.396999999999998</v>
      </c>
      <c r="N30" s="1">
        <v>3.371</v>
      </c>
      <c r="O30" s="1">
        <v>28</v>
      </c>
      <c r="P30" s="1">
        <v>0.374</v>
      </c>
      <c r="Q30" s="1">
        <v>8712.759</v>
      </c>
      <c r="R30" s="1">
        <v>6114.6670000000004</v>
      </c>
      <c r="S30" s="1">
        <v>10485.333000000001</v>
      </c>
      <c r="T30" s="1">
        <v>94.399000000000001</v>
      </c>
      <c r="U30" s="1">
        <v>3.1070000000000002</v>
      </c>
      <c r="V30" s="1">
        <v>28</v>
      </c>
      <c r="W30" s="1">
        <v>0.47099999999999997</v>
      </c>
      <c r="X30" s="1">
        <v>6282.3</v>
      </c>
      <c r="Y30" s="1">
        <v>5098.5119999999997</v>
      </c>
      <c r="Z30" s="1">
        <v>8630.9220000000005</v>
      </c>
      <c r="AA30" s="1">
        <v>107.879</v>
      </c>
      <c r="AB30" s="1">
        <v>3.8879999999999999</v>
      </c>
      <c r="AC30" s="1">
        <v>28</v>
      </c>
      <c r="AD30" s="1">
        <v>40</v>
      </c>
      <c r="AE30" s="1">
        <v>9886.3050000000003</v>
      </c>
      <c r="AF30" s="1">
        <v>5986</v>
      </c>
      <c r="AG30" s="1">
        <v>14461.522000000001</v>
      </c>
      <c r="AH30" s="1">
        <v>73.855999999999995</v>
      </c>
      <c r="AI30" s="1">
        <v>39.08</v>
      </c>
    </row>
    <row r="31" spans="1:35" x14ac:dyDescent="0.2">
      <c r="A31" s="1">
        <v>29</v>
      </c>
      <c r="B31" s="1">
        <v>0.318</v>
      </c>
      <c r="C31" s="1">
        <v>7217.277</v>
      </c>
      <c r="D31" s="1">
        <v>6388</v>
      </c>
      <c r="E31" s="1">
        <v>8570.7980000000007</v>
      </c>
      <c r="F31" s="1">
        <v>92.725999999999999</v>
      </c>
      <c r="G31" s="1">
        <v>2.532</v>
      </c>
      <c r="H31" s="1">
        <v>29</v>
      </c>
      <c r="I31" s="1">
        <v>0.27700000000000002</v>
      </c>
      <c r="J31" s="1">
        <v>8154.0870000000004</v>
      </c>
      <c r="K31" s="1">
        <v>6918.8310000000001</v>
      </c>
      <c r="L31" s="1">
        <v>9628.6959999999999</v>
      </c>
      <c r="M31" s="1">
        <v>98.972999999999999</v>
      </c>
      <c r="N31" s="1">
        <v>2.2149999999999999</v>
      </c>
      <c r="O31" s="1">
        <v>29</v>
      </c>
      <c r="P31" s="1">
        <v>0.47099999999999997</v>
      </c>
      <c r="Q31" s="1">
        <v>8073.3159999999998</v>
      </c>
      <c r="R31" s="1">
        <v>5967.3329999999996</v>
      </c>
      <c r="S31" s="1">
        <v>11389.424000000001</v>
      </c>
      <c r="T31" s="1">
        <v>24.305</v>
      </c>
      <c r="U31" s="1">
        <v>3.9340000000000002</v>
      </c>
      <c r="V31" s="1">
        <v>29</v>
      </c>
      <c r="W31" s="1">
        <v>0.38800000000000001</v>
      </c>
      <c r="X31" s="1">
        <v>5565.4960000000001</v>
      </c>
      <c r="Y31" s="1">
        <v>4340.8220000000001</v>
      </c>
      <c r="Z31" s="1">
        <v>7661.8329999999996</v>
      </c>
      <c r="AA31" s="1">
        <v>114.624</v>
      </c>
      <c r="AB31" s="1">
        <v>3.1840000000000002</v>
      </c>
      <c r="AC31" s="1">
        <v>29</v>
      </c>
      <c r="AD31" s="1">
        <v>38</v>
      </c>
      <c r="AE31" s="1">
        <v>9779.2919999999995</v>
      </c>
      <c r="AF31" s="1">
        <v>7260.5</v>
      </c>
      <c r="AG31" s="1">
        <v>12994.566999999999</v>
      </c>
      <c r="AH31" s="1">
        <v>91.548000000000002</v>
      </c>
      <c r="AI31" s="1">
        <v>37.014000000000003</v>
      </c>
    </row>
    <row r="32" spans="1:35" x14ac:dyDescent="0.2">
      <c r="A32" s="1">
        <v>30</v>
      </c>
      <c r="B32" s="1">
        <v>0.33200000000000002</v>
      </c>
      <c r="C32" s="1">
        <v>6830.6469999999999</v>
      </c>
      <c r="D32" s="1">
        <v>5223.527</v>
      </c>
      <c r="E32" s="1">
        <v>8423.7289999999994</v>
      </c>
      <c r="F32" s="1">
        <v>77.195999999999998</v>
      </c>
      <c r="G32" s="1">
        <v>2.6539999999999999</v>
      </c>
      <c r="H32" s="1">
        <v>30</v>
      </c>
      <c r="I32" s="1">
        <v>0.33200000000000002</v>
      </c>
      <c r="J32" s="1">
        <v>7357.4920000000002</v>
      </c>
      <c r="K32" s="1">
        <v>6222.2610000000004</v>
      </c>
      <c r="L32" s="1">
        <v>9819.3919999999998</v>
      </c>
      <c r="M32" s="1">
        <v>90</v>
      </c>
      <c r="N32" s="1">
        <v>2.6469999999999998</v>
      </c>
      <c r="O32" s="1">
        <v>30</v>
      </c>
      <c r="P32" s="1">
        <v>0.51200000000000001</v>
      </c>
      <c r="Q32" s="1">
        <v>8402.0409999999993</v>
      </c>
      <c r="R32" s="1">
        <v>6549.3519999999999</v>
      </c>
      <c r="S32" s="1">
        <v>10762.666999999999</v>
      </c>
      <c r="T32" s="1">
        <v>109.44</v>
      </c>
      <c r="U32" s="1">
        <v>4.2050000000000001</v>
      </c>
      <c r="V32" s="1">
        <v>30</v>
      </c>
      <c r="W32" s="1">
        <v>0.33200000000000002</v>
      </c>
      <c r="X32" s="1">
        <v>6212.6540000000005</v>
      </c>
      <c r="Y32" s="1">
        <v>3839.877</v>
      </c>
      <c r="Z32" s="1">
        <v>8513.1509999999998</v>
      </c>
      <c r="AA32" s="1">
        <v>43.264000000000003</v>
      </c>
      <c r="AB32" s="1">
        <v>2.746</v>
      </c>
      <c r="AC32" s="1">
        <v>30</v>
      </c>
      <c r="AD32" s="1">
        <v>31</v>
      </c>
      <c r="AE32" s="1">
        <v>9980.8320000000003</v>
      </c>
      <c r="AF32" s="1">
        <v>7564</v>
      </c>
      <c r="AG32" s="1">
        <v>13616.666999999999</v>
      </c>
      <c r="AH32" s="1">
        <v>170.21799999999999</v>
      </c>
      <c r="AI32" s="1">
        <v>29.516999999999999</v>
      </c>
    </row>
    <row r="33" spans="1:7" x14ac:dyDescent="0.2">
      <c r="A33" s="1"/>
      <c r="B33" s="1"/>
      <c r="C33" s="1"/>
      <c r="D33" s="1"/>
      <c r="E33" s="1"/>
      <c r="F33" s="1"/>
      <c r="G33" s="1"/>
    </row>
    <row r="34" spans="1:7" x14ac:dyDescent="0.2">
      <c r="A34" s="1"/>
      <c r="B34" s="1"/>
      <c r="C34" s="1"/>
      <c r="D34" s="1"/>
      <c r="E34" s="1"/>
      <c r="F34" s="1"/>
      <c r="G34" s="1"/>
    </row>
    <row r="35" spans="1:7" x14ac:dyDescent="0.2">
      <c r="A35" s="1"/>
      <c r="B35" s="1"/>
      <c r="C35" s="1"/>
      <c r="D35" s="1"/>
      <c r="E35" s="1"/>
      <c r="F35" s="1"/>
      <c r="G35" s="1"/>
    </row>
    <row r="36" spans="1:7" x14ac:dyDescent="0.2">
      <c r="A36" s="1"/>
      <c r="B36" s="1"/>
      <c r="C36" s="1"/>
      <c r="D36" s="1"/>
      <c r="E36" s="1"/>
      <c r="F36" s="1"/>
      <c r="G36" s="1"/>
    </row>
    <row r="37" spans="1:7" x14ac:dyDescent="0.2">
      <c r="A37" s="1"/>
      <c r="B37" s="1"/>
      <c r="C37" s="1"/>
      <c r="D37" s="1"/>
      <c r="E37" s="1"/>
      <c r="F37" s="1"/>
      <c r="G37" s="1"/>
    </row>
    <row r="38" spans="1:7" x14ac:dyDescent="0.2">
      <c r="A38" s="1"/>
      <c r="B38" s="1"/>
      <c r="C38" s="1"/>
      <c r="D38" s="1"/>
      <c r="E38" s="1"/>
      <c r="F38" s="1"/>
      <c r="G38" s="1"/>
    </row>
    <row r="39" spans="1:7" x14ac:dyDescent="0.2">
      <c r="A39" s="1"/>
      <c r="B39" s="1"/>
      <c r="C39" s="1"/>
      <c r="D39" s="1"/>
      <c r="E39" s="1"/>
      <c r="F39" s="1"/>
      <c r="G39" s="1"/>
    </row>
    <row r="40" spans="1:7" x14ac:dyDescent="0.2">
      <c r="A40" s="1"/>
      <c r="B40" s="1"/>
      <c r="C40" s="1"/>
      <c r="D40" s="1"/>
      <c r="E40" s="1"/>
      <c r="F40" s="1"/>
      <c r="G40" s="1"/>
    </row>
    <row r="41" spans="1:7" x14ac:dyDescent="0.2">
      <c r="A41" s="1"/>
      <c r="B41" s="1"/>
      <c r="C41" s="1"/>
      <c r="D41" s="1"/>
      <c r="E41" s="1"/>
      <c r="F41" s="1"/>
      <c r="G41" s="1"/>
    </row>
    <row r="42" spans="1:7" x14ac:dyDescent="0.2">
      <c r="A42" s="1"/>
      <c r="B42" s="1"/>
      <c r="C42" s="1"/>
      <c r="D42" s="1"/>
      <c r="E42" s="1"/>
      <c r="F42" s="1"/>
      <c r="G42" s="1"/>
    </row>
    <row r="43" spans="1:7" x14ac:dyDescent="0.2">
      <c r="A43" s="1"/>
      <c r="B43" s="1"/>
      <c r="C43" s="1"/>
      <c r="D43" s="1"/>
      <c r="E43" s="1"/>
      <c r="F43" s="1"/>
      <c r="G43" s="1"/>
    </row>
  </sheetData>
  <mergeCells count="5">
    <mergeCell ref="A1:G1"/>
    <mergeCell ref="H1:N1"/>
    <mergeCell ref="O1:U1"/>
    <mergeCell ref="V1:AB1"/>
    <mergeCell ref="AC1:A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FB3E5-144D-4ABE-8505-FB1A1D2972F0}">
  <dimension ref="A1:AI32"/>
  <sheetViews>
    <sheetView zoomScale="80" zoomScaleNormal="80" zoomScaleSheetLayoutView="50" workbookViewId="0">
      <selection activeCell="AH7" sqref="AH7"/>
    </sheetView>
  </sheetViews>
  <sheetFormatPr baseColWidth="10" defaultColWidth="8.83203125" defaultRowHeight="15" x14ac:dyDescent="0.2"/>
  <sheetData>
    <row r="1" spans="1:35" x14ac:dyDescent="0.2">
      <c r="A1" s="4" t="s">
        <v>10</v>
      </c>
      <c r="B1" s="4"/>
      <c r="C1" s="4"/>
      <c r="D1" s="4"/>
      <c r="E1" s="4"/>
      <c r="F1" s="4"/>
      <c r="G1" s="4"/>
      <c r="H1" s="4" t="s">
        <v>11</v>
      </c>
      <c r="I1" s="4"/>
      <c r="J1" s="4"/>
      <c r="K1" s="4"/>
      <c r="L1" s="4"/>
      <c r="M1" s="4"/>
      <c r="N1" s="4"/>
      <c r="O1" s="4" t="s">
        <v>13</v>
      </c>
      <c r="P1" s="4"/>
      <c r="Q1" s="4"/>
      <c r="R1" s="4"/>
      <c r="S1" s="4"/>
      <c r="T1" s="4"/>
      <c r="U1" s="4"/>
      <c r="V1" s="4" t="s">
        <v>14</v>
      </c>
      <c r="W1" s="4"/>
      <c r="X1" s="4"/>
      <c r="Y1" s="4"/>
      <c r="Z1" s="4"/>
      <c r="AA1" s="4"/>
      <c r="AB1" s="4"/>
      <c r="AC1" s="4" t="s">
        <v>15</v>
      </c>
      <c r="AD1" s="4"/>
      <c r="AE1" s="4"/>
      <c r="AF1" s="4"/>
      <c r="AG1" s="4"/>
      <c r="AH1" s="4"/>
      <c r="AI1" s="4"/>
    </row>
    <row r="2" spans="1:35" x14ac:dyDescent="0.2">
      <c r="B2" t="s">
        <v>0</v>
      </c>
      <c r="C2" t="s">
        <v>3</v>
      </c>
      <c r="D2" t="s">
        <v>1</v>
      </c>
      <c r="E2" t="s">
        <v>2</v>
      </c>
      <c r="F2" t="s">
        <v>5</v>
      </c>
      <c r="G2" t="s">
        <v>4</v>
      </c>
      <c r="I2" t="s">
        <v>0</v>
      </c>
      <c r="J2" t="s">
        <v>3</v>
      </c>
      <c r="K2" t="s">
        <v>1</v>
      </c>
      <c r="L2" t="s">
        <v>2</v>
      </c>
      <c r="M2" t="s">
        <v>5</v>
      </c>
      <c r="N2" t="s">
        <v>4</v>
      </c>
      <c r="P2" t="s">
        <v>0</v>
      </c>
      <c r="Q2" t="s">
        <v>3</v>
      </c>
      <c r="R2" t="s">
        <v>1</v>
      </c>
      <c r="S2" t="s">
        <v>2</v>
      </c>
      <c r="T2" t="s">
        <v>5</v>
      </c>
      <c r="U2" t="s">
        <v>4</v>
      </c>
      <c r="W2" t="s">
        <v>0</v>
      </c>
      <c r="X2" t="s">
        <v>3</v>
      </c>
      <c r="Y2" t="s">
        <v>1</v>
      </c>
      <c r="Z2" t="s">
        <v>2</v>
      </c>
      <c r="AA2" t="s">
        <v>5</v>
      </c>
      <c r="AB2" t="s">
        <v>4</v>
      </c>
      <c r="AD2" t="s">
        <v>0</v>
      </c>
      <c r="AE2" t="s">
        <v>3</v>
      </c>
      <c r="AF2" t="s">
        <v>1</v>
      </c>
      <c r="AG2" t="s">
        <v>2</v>
      </c>
      <c r="AH2" t="s">
        <v>5</v>
      </c>
      <c r="AI2" t="s">
        <v>4</v>
      </c>
    </row>
    <row r="3" spans="1:35" x14ac:dyDescent="0.2">
      <c r="A3" s="1">
        <v>1</v>
      </c>
      <c r="B3" s="1">
        <v>0.498</v>
      </c>
      <c r="C3" s="1">
        <v>10903.18</v>
      </c>
      <c r="D3" s="1">
        <v>7044.1570000000002</v>
      </c>
      <c r="E3" s="1">
        <v>15098.786</v>
      </c>
      <c r="F3" s="1">
        <v>126.87</v>
      </c>
      <c r="G3" s="1">
        <v>4.0709999999999997</v>
      </c>
      <c r="H3" s="1">
        <v>1</v>
      </c>
      <c r="I3" s="1">
        <v>0.36</v>
      </c>
      <c r="J3" s="1">
        <v>8458.5769999999993</v>
      </c>
      <c r="K3" s="1">
        <v>5076.5</v>
      </c>
      <c r="L3" s="1">
        <v>12228.5</v>
      </c>
      <c r="M3" s="1">
        <v>90</v>
      </c>
      <c r="N3" s="1">
        <v>2.9409999999999998</v>
      </c>
      <c r="O3" s="1">
        <v>1</v>
      </c>
      <c r="P3" s="1">
        <v>48</v>
      </c>
      <c r="Q3" s="1">
        <v>10637.447</v>
      </c>
      <c r="R3" s="1">
        <v>7304.5</v>
      </c>
      <c r="S3" s="1">
        <v>14346.591</v>
      </c>
      <c r="T3" s="1">
        <v>93.652000000000001</v>
      </c>
      <c r="U3" s="1">
        <v>47.13</v>
      </c>
      <c r="V3" s="1">
        <v>1</v>
      </c>
      <c r="W3" s="1">
        <v>64</v>
      </c>
      <c r="X3" s="1">
        <v>9562.9779999999992</v>
      </c>
      <c r="Y3" s="1">
        <v>4877.683</v>
      </c>
      <c r="Z3" s="1">
        <v>14261.241</v>
      </c>
      <c r="AA3" s="1">
        <v>165.303</v>
      </c>
      <c r="AB3" s="1">
        <v>63.423000000000002</v>
      </c>
      <c r="AC3" s="2">
        <v>1</v>
      </c>
      <c r="AD3" s="2">
        <v>36</v>
      </c>
      <c r="AE3" s="2">
        <v>8780.3629999999994</v>
      </c>
      <c r="AF3" s="2">
        <v>6340.9</v>
      </c>
      <c r="AG3" s="2">
        <v>13391.437</v>
      </c>
      <c r="AH3" s="2">
        <v>101.634</v>
      </c>
      <c r="AI3" s="2">
        <v>34.817</v>
      </c>
    </row>
    <row r="4" spans="1:35" x14ac:dyDescent="0.2">
      <c r="A4" s="1">
        <v>2</v>
      </c>
      <c r="B4" s="1">
        <v>0.40100000000000002</v>
      </c>
      <c r="C4" s="1">
        <v>9442.6949999999997</v>
      </c>
      <c r="D4" s="1">
        <v>6471.57</v>
      </c>
      <c r="E4" s="1">
        <v>13828.459000000001</v>
      </c>
      <c r="F4" s="1">
        <v>63.435000000000002</v>
      </c>
      <c r="G4" s="1">
        <v>3.3410000000000002</v>
      </c>
      <c r="H4" s="1">
        <v>2</v>
      </c>
      <c r="I4" s="1">
        <v>0.443</v>
      </c>
      <c r="J4" s="1">
        <v>9303.3240000000005</v>
      </c>
      <c r="K4" s="1">
        <v>6288.1949999999997</v>
      </c>
      <c r="L4" s="1">
        <v>11475.048000000001</v>
      </c>
      <c r="M4" s="1">
        <v>149.34899999999999</v>
      </c>
      <c r="N4" s="1">
        <v>3.6419999999999999</v>
      </c>
      <c r="O4" s="1">
        <v>2</v>
      </c>
      <c r="P4" s="1">
        <v>19</v>
      </c>
      <c r="Q4" s="1">
        <v>8935.0190000000002</v>
      </c>
      <c r="R4" s="1">
        <v>6807</v>
      </c>
      <c r="S4" s="1">
        <v>11866</v>
      </c>
      <c r="T4" s="1">
        <v>40.600999999999999</v>
      </c>
      <c r="U4" s="1">
        <v>18.117999999999999</v>
      </c>
      <c r="V4" s="1">
        <v>2</v>
      </c>
      <c r="W4" s="1">
        <v>51</v>
      </c>
      <c r="X4" s="1">
        <v>8300.2459999999992</v>
      </c>
      <c r="Y4" s="1">
        <v>6344.3339999999998</v>
      </c>
      <c r="Z4" s="1">
        <v>11950.25</v>
      </c>
      <c r="AA4" s="1">
        <v>21.370999999999999</v>
      </c>
      <c r="AB4" s="1">
        <v>49.683999999999997</v>
      </c>
      <c r="AC4" s="2">
        <v>2</v>
      </c>
      <c r="AD4" s="2">
        <v>33</v>
      </c>
      <c r="AE4" s="2">
        <v>7778.2259999999997</v>
      </c>
      <c r="AF4" s="2">
        <v>4575</v>
      </c>
      <c r="AG4" s="2">
        <v>10622.519</v>
      </c>
      <c r="AH4" s="2">
        <v>167.27600000000001</v>
      </c>
      <c r="AI4" s="2">
        <v>32.164000000000001</v>
      </c>
    </row>
    <row r="5" spans="1:35" x14ac:dyDescent="0.2">
      <c r="A5" s="1">
        <v>3</v>
      </c>
      <c r="B5" s="1">
        <v>0.56699999999999995</v>
      </c>
      <c r="C5" s="1">
        <v>9645.3340000000007</v>
      </c>
      <c r="D5" s="1">
        <v>5867.5</v>
      </c>
      <c r="E5" s="1">
        <v>14982.85</v>
      </c>
      <c r="F5" s="1">
        <v>11.592000000000001</v>
      </c>
      <c r="G5" s="1">
        <v>4.6840000000000002</v>
      </c>
      <c r="H5" s="1">
        <v>3</v>
      </c>
      <c r="I5" s="1">
        <v>0.63700000000000001</v>
      </c>
      <c r="J5" s="1">
        <v>7085.8239999999996</v>
      </c>
      <c r="K5" s="1">
        <v>4785.5</v>
      </c>
      <c r="L5" s="1">
        <v>10301.556</v>
      </c>
      <c r="M5" s="1">
        <v>167.196</v>
      </c>
      <c r="N5" s="1">
        <v>5.3079999999999998</v>
      </c>
      <c r="O5" s="1">
        <v>3</v>
      </c>
      <c r="P5" s="1">
        <v>29</v>
      </c>
      <c r="Q5" s="1">
        <v>9272.3580000000002</v>
      </c>
      <c r="R5" s="1">
        <v>7041.8040000000001</v>
      </c>
      <c r="S5" s="1">
        <v>11568.242</v>
      </c>
      <c r="T5" s="1">
        <v>154.35900000000001</v>
      </c>
      <c r="U5" s="1">
        <v>27.731000000000002</v>
      </c>
      <c r="V5" s="1">
        <v>3</v>
      </c>
      <c r="W5" s="1">
        <v>48</v>
      </c>
      <c r="X5" s="1">
        <v>9481.57</v>
      </c>
      <c r="Y5" s="1">
        <v>6284</v>
      </c>
      <c r="Z5" s="1">
        <v>12475.272999999999</v>
      </c>
      <c r="AA5" s="1">
        <v>14.621</v>
      </c>
      <c r="AB5" s="1">
        <v>47.415999999999997</v>
      </c>
      <c r="AC5" s="2">
        <v>3</v>
      </c>
      <c r="AD5" s="2">
        <v>23</v>
      </c>
      <c r="AE5" s="2">
        <v>8051.0150000000003</v>
      </c>
      <c r="AF5" s="2">
        <v>6112</v>
      </c>
      <c r="AG5" s="2">
        <v>12147.296</v>
      </c>
      <c r="AH5" s="2">
        <v>95.194000000000003</v>
      </c>
      <c r="AI5" s="2">
        <v>22.141999999999999</v>
      </c>
    </row>
    <row r="6" spans="1:35" x14ac:dyDescent="0.2">
      <c r="A6" s="1">
        <v>4</v>
      </c>
      <c r="B6" s="1">
        <v>0.20799999999999999</v>
      </c>
      <c r="C6" s="1">
        <v>10650.075000000001</v>
      </c>
      <c r="D6" s="1">
        <v>9150.1919999999991</v>
      </c>
      <c r="E6" s="1">
        <v>12026.5</v>
      </c>
      <c r="F6" s="1">
        <v>56.31</v>
      </c>
      <c r="G6" s="1">
        <v>1.615</v>
      </c>
      <c r="H6" s="1">
        <v>4</v>
      </c>
      <c r="I6" s="1">
        <v>0.29099999999999998</v>
      </c>
      <c r="J6" s="1">
        <v>7421.0940000000001</v>
      </c>
      <c r="K6" s="1">
        <v>5160.1530000000002</v>
      </c>
      <c r="L6" s="1">
        <v>9902.9</v>
      </c>
      <c r="M6" s="1">
        <v>40.914000000000001</v>
      </c>
      <c r="N6" s="1">
        <v>2.343</v>
      </c>
      <c r="O6" s="1">
        <v>4</v>
      </c>
      <c r="P6" s="1">
        <v>40</v>
      </c>
      <c r="Q6" s="1">
        <v>10164.736999999999</v>
      </c>
      <c r="R6" s="1">
        <v>5059.7629999999999</v>
      </c>
      <c r="S6" s="1">
        <v>14882.1</v>
      </c>
      <c r="T6" s="1">
        <v>87.063999999999993</v>
      </c>
      <c r="U6" s="1">
        <v>38.581000000000003</v>
      </c>
      <c r="V6" s="1">
        <v>4</v>
      </c>
      <c r="W6" s="1">
        <v>45</v>
      </c>
      <c r="X6" s="1">
        <v>10732.308999999999</v>
      </c>
      <c r="Y6" s="1">
        <v>7910</v>
      </c>
      <c r="Z6" s="1">
        <v>14044.111999999999</v>
      </c>
      <c r="AA6" s="1">
        <v>17.199000000000002</v>
      </c>
      <c r="AB6" s="1">
        <v>43.966000000000001</v>
      </c>
      <c r="AC6" s="2">
        <v>4</v>
      </c>
      <c r="AD6" s="2">
        <v>23</v>
      </c>
      <c r="AE6" s="2">
        <v>7622.9669999999996</v>
      </c>
      <c r="AF6" s="2">
        <v>4124</v>
      </c>
      <c r="AG6" s="2">
        <v>11830.637000000001</v>
      </c>
      <c r="AH6" s="2">
        <v>6.2039999999999997</v>
      </c>
      <c r="AI6" s="2">
        <v>22.141999999999999</v>
      </c>
    </row>
    <row r="7" spans="1:35" x14ac:dyDescent="0.2">
      <c r="A7" s="1">
        <v>5</v>
      </c>
      <c r="B7" s="1">
        <v>0.872</v>
      </c>
      <c r="C7" s="1">
        <v>7934.1549999999997</v>
      </c>
      <c r="D7" s="1">
        <v>5942.6670000000004</v>
      </c>
      <c r="E7" s="1">
        <v>12088.374</v>
      </c>
      <c r="F7" s="1">
        <v>19.591999999999999</v>
      </c>
      <c r="G7" s="1">
        <v>7.2930000000000001</v>
      </c>
      <c r="H7" s="1">
        <v>5</v>
      </c>
      <c r="I7" s="1">
        <v>0.443</v>
      </c>
      <c r="J7" s="1">
        <v>6753.6090000000004</v>
      </c>
      <c r="K7" s="1">
        <v>5397.9830000000002</v>
      </c>
      <c r="L7" s="1">
        <v>8040.5060000000003</v>
      </c>
      <c r="M7" s="1">
        <v>153.435</v>
      </c>
      <c r="N7" s="1">
        <v>3.63</v>
      </c>
      <c r="O7" s="1">
        <v>5</v>
      </c>
      <c r="P7" s="1">
        <v>34</v>
      </c>
      <c r="Q7" s="1">
        <v>9297.9920000000002</v>
      </c>
      <c r="R7" s="1">
        <v>6548.5450000000001</v>
      </c>
      <c r="S7" s="1">
        <v>13047.362999999999</v>
      </c>
      <c r="T7" s="1">
        <v>174.80600000000001</v>
      </c>
      <c r="U7" s="1">
        <v>33.136000000000003</v>
      </c>
      <c r="V7" s="1">
        <v>5</v>
      </c>
      <c r="W7" s="1">
        <v>57</v>
      </c>
      <c r="X7" s="1">
        <v>6508.9830000000002</v>
      </c>
      <c r="Y7" s="1">
        <v>5479.6989999999996</v>
      </c>
      <c r="Z7" s="1">
        <v>11746.625</v>
      </c>
      <c r="AA7" s="1">
        <v>57.994999999999997</v>
      </c>
      <c r="AB7" s="1">
        <v>56.34</v>
      </c>
      <c r="AC7" s="2">
        <v>5</v>
      </c>
      <c r="AD7" s="2">
        <v>19</v>
      </c>
      <c r="AE7" s="2">
        <v>9226.6049999999996</v>
      </c>
      <c r="AF7" s="2">
        <v>5458.5739999999996</v>
      </c>
      <c r="AG7" s="2">
        <v>12224.208000000001</v>
      </c>
      <c r="AH7" s="2">
        <v>170.53800000000001</v>
      </c>
      <c r="AI7" s="2">
        <v>17.754999999999999</v>
      </c>
    </row>
    <row r="8" spans="1:35" x14ac:dyDescent="0.2">
      <c r="A8" s="1">
        <v>6</v>
      </c>
      <c r="B8" s="1">
        <v>0.318</v>
      </c>
      <c r="C8" s="1">
        <v>10607.529</v>
      </c>
      <c r="D8" s="1">
        <v>6744</v>
      </c>
      <c r="E8" s="1">
        <v>14918.710999999999</v>
      </c>
      <c r="F8" s="1">
        <v>146.31</v>
      </c>
      <c r="G8" s="1">
        <v>2.5449999999999999</v>
      </c>
      <c r="H8" s="1">
        <v>6</v>
      </c>
      <c r="I8" s="1">
        <v>0.59499999999999997</v>
      </c>
      <c r="J8" s="1">
        <v>8278.93</v>
      </c>
      <c r="K8" s="1">
        <v>6593.9560000000001</v>
      </c>
      <c r="L8" s="1">
        <v>12013.266</v>
      </c>
      <c r="M8" s="1">
        <v>8.3260000000000005</v>
      </c>
      <c r="N8" s="1">
        <v>4.9329999999999998</v>
      </c>
      <c r="O8" s="1">
        <v>6</v>
      </c>
      <c r="P8" s="1">
        <v>38</v>
      </c>
      <c r="Q8" s="1">
        <v>9453.4079999999994</v>
      </c>
      <c r="R8" s="1">
        <v>6251</v>
      </c>
      <c r="S8" s="1">
        <v>12965.5</v>
      </c>
      <c r="T8" s="1">
        <v>90</v>
      </c>
      <c r="U8" s="1">
        <v>37</v>
      </c>
      <c r="V8" s="1">
        <v>6</v>
      </c>
      <c r="W8" s="1">
        <v>30</v>
      </c>
      <c r="X8" s="1">
        <v>7865.1610000000001</v>
      </c>
      <c r="Y8" s="1">
        <v>6245.8860000000004</v>
      </c>
      <c r="Z8" s="1">
        <v>11124.85</v>
      </c>
      <c r="AA8" s="1">
        <v>165.964</v>
      </c>
      <c r="AB8" s="1">
        <v>28.861999999999998</v>
      </c>
      <c r="AC8" s="2">
        <v>6</v>
      </c>
      <c r="AD8" s="2">
        <v>32</v>
      </c>
      <c r="AE8" s="2">
        <v>7472.1949999999997</v>
      </c>
      <c r="AF8" s="2">
        <v>5652.42</v>
      </c>
      <c r="AG8" s="2">
        <v>10419.882</v>
      </c>
      <c r="AH8" s="2">
        <v>116.565</v>
      </c>
      <c r="AI8" s="2">
        <v>30.859000000000002</v>
      </c>
    </row>
    <row r="9" spans="1:35" x14ac:dyDescent="0.2">
      <c r="A9" s="1">
        <v>7</v>
      </c>
      <c r="B9" s="1">
        <v>0.54</v>
      </c>
      <c r="C9" s="1">
        <v>10056.1</v>
      </c>
      <c r="D9" s="1">
        <v>7566.1679999999997</v>
      </c>
      <c r="E9" s="1">
        <v>14635.132</v>
      </c>
      <c r="F9" s="1">
        <v>18.434999999999999</v>
      </c>
      <c r="G9" s="1">
        <v>4.4829999999999997</v>
      </c>
      <c r="H9" s="1">
        <v>7</v>
      </c>
      <c r="I9" s="1">
        <v>0.34599999999999997</v>
      </c>
      <c r="J9" s="1">
        <v>9412.2139999999999</v>
      </c>
      <c r="K9" s="1">
        <v>5606</v>
      </c>
      <c r="L9" s="1">
        <v>14224.161</v>
      </c>
      <c r="M9" s="1">
        <v>124.992</v>
      </c>
      <c r="N9" s="1">
        <v>2.859</v>
      </c>
      <c r="O9" s="1">
        <v>7</v>
      </c>
      <c r="P9" s="1">
        <v>45</v>
      </c>
      <c r="Q9" s="1">
        <v>8655.8439999999991</v>
      </c>
      <c r="R9" s="1">
        <v>6398.9089999999997</v>
      </c>
      <c r="S9" s="1">
        <v>11866</v>
      </c>
      <c r="T9" s="1">
        <v>95.194000000000003</v>
      </c>
      <c r="U9" s="1">
        <v>44.180999999999997</v>
      </c>
      <c r="V9" s="1">
        <v>7</v>
      </c>
      <c r="W9" s="1">
        <v>45</v>
      </c>
      <c r="X9" s="1">
        <v>7352.45</v>
      </c>
      <c r="Y9" s="1">
        <v>5318.4859999999999</v>
      </c>
      <c r="Z9" s="1">
        <v>12399.182000000001</v>
      </c>
      <c r="AA9" s="1">
        <v>158.19900000000001</v>
      </c>
      <c r="AB9" s="1">
        <v>43.545999999999999</v>
      </c>
      <c r="AC9" s="2">
        <v>7</v>
      </c>
      <c r="AD9" s="2">
        <v>16</v>
      </c>
      <c r="AE9" s="2">
        <v>7951.1480000000001</v>
      </c>
      <c r="AF9" s="2">
        <v>6242.8869999999997</v>
      </c>
      <c r="AG9" s="2">
        <v>9283.6669999999995</v>
      </c>
      <c r="AH9" s="2">
        <v>45</v>
      </c>
      <c r="AI9" s="2">
        <v>15.207000000000001</v>
      </c>
    </row>
    <row r="10" spans="1:35" x14ac:dyDescent="0.2">
      <c r="A10" s="1">
        <v>8</v>
      </c>
      <c r="B10" s="1">
        <v>0.58099999999999996</v>
      </c>
      <c r="C10" s="1">
        <v>11311.117</v>
      </c>
      <c r="D10" s="1">
        <v>6284</v>
      </c>
      <c r="E10" s="1">
        <v>15380.544</v>
      </c>
      <c r="F10" s="1">
        <v>18.434999999999999</v>
      </c>
      <c r="G10" s="1">
        <v>4.8550000000000004</v>
      </c>
      <c r="H10" s="1">
        <v>8</v>
      </c>
      <c r="I10" s="1">
        <v>0.41499999999999998</v>
      </c>
      <c r="J10" s="1">
        <v>9612.857</v>
      </c>
      <c r="K10" s="1">
        <v>7291.9129999999996</v>
      </c>
      <c r="L10" s="1">
        <v>13207.248</v>
      </c>
      <c r="M10" s="1">
        <v>102.095</v>
      </c>
      <c r="N10" s="1">
        <v>3.3690000000000002</v>
      </c>
      <c r="O10" s="1">
        <v>8</v>
      </c>
      <c r="P10" s="1">
        <v>27</v>
      </c>
      <c r="Q10" s="1">
        <v>8409.7489999999998</v>
      </c>
      <c r="R10" s="1">
        <v>6258.4530000000004</v>
      </c>
      <c r="S10" s="1">
        <v>11317.035</v>
      </c>
      <c r="T10" s="1">
        <v>57.529000000000003</v>
      </c>
      <c r="U10" s="1">
        <v>25.655999999999999</v>
      </c>
      <c r="V10" s="1">
        <v>8</v>
      </c>
      <c r="W10" s="1">
        <v>55</v>
      </c>
      <c r="X10" s="1">
        <v>8127.509</v>
      </c>
      <c r="Y10" s="1">
        <v>5893.9440000000004</v>
      </c>
      <c r="Z10" s="1">
        <v>11756.474</v>
      </c>
      <c r="AA10" s="1">
        <v>32.228999999999999</v>
      </c>
      <c r="AB10" s="1">
        <v>54.378</v>
      </c>
      <c r="AC10" s="2">
        <v>8</v>
      </c>
      <c r="AD10" s="2">
        <v>14</v>
      </c>
      <c r="AE10" s="2">
        <v>7079.5309999999999</v>
      </c>
      <c r="AF10" s="2">
        <v>5690.8639999999996</v>
      </c>
      <c r="AG10" s="2">
        <v>9751.9290000000001</v>
      </c>
      <c r="AH10" s="2">
        <v>135</v>
      </c>
      <c r="AI10" s="2">
        <v>13.435</v>
      </c>
    </row>
    <row r="11" spans="1:35" x14ac:dyDescent="0.2">
      <c r="A11" s="1">
        <v>9</v>
      </c>
      <c r="B11" s="1">
        <v>0.36</v>
      </c>
      <c r="C11" s="1">
        <v>11713.632</v>
      </c>
      <c r="D11" s="1">
        <v>9303.44</v>
      </c>
      <c r="E11" s="1">
        <v>15812.986999999999</v>
      </c>
      <c r="F11" s="1">
        <v>126.87</v>
      </c>
      <c r="G11" s="1">
        <v>2.931</v>
      </c>
      <c r="H11" s="1">
        <v>9</v>
      </c>
      <c r="I11" s="1">
        <v>0.30399999999999999</v>
      </c>
      <c r="J11" s="1">
        <v>7505.2179999999998</v>
      </c>
      <c r="K11" s="1">
        <v>5608.1970000000001</v>
      </c>
      <c r="L11" s="1">
        <v>11341.473</v>
      </c>
      <c r="M11" s="1">
        <v>127.405</v>
      </c>
      <c r="N11" s="1">
        <v>2.4350000000000001</v>
      </c>
      <c r="O11" s="1">
        <v>9</v>
      </c>
      <c r="P11" s="1">
        <v>11</v>
      </c>
      <c r="Q11" s="1">
        <v>8663.5810000000001</v>
      </c>
      <c r="R11" s="1">
        <v>7672.7349999999997</v>
      </c>
      <c r="S11" s="1">
        <v>10768.5</v>
      </c>
      <c r="T11" s="1">
        <v>143.13</v>
      </c>
      <c r="U11" s="1">
        <v>10.124000000000001</v>
      </c>
      <c r="V11" s="1">
        <v>9</v>
      </c>
      <c r="W11" s="1">
        <v>28</v>
      </c>
      <c r="X11" s="1">
        <v>7195.1130000000003</v>
      </c>
      <c r="Y11" s="1">
        <v>6224.0559999999996</v>
      </c>
      <c r="Z11" s="1">
        <v>9364.6859999999997</v>
      </c>
      <c r="AA11" s="1">
        <v>164.93199999999999</v>
      </c>
      <c r="AB11" s="1">
        <v>26.58</v>
      </c>
      <c r="AC11" s="2">
        <v>9</v>
      </c>
      <c r="AD11" s="2">
        <v>30</v>
      </c>
      <c r="AE11" s="2">
        <v>6585.78</v>
      </c>
      <c r="AF11" s="2">
        <v>5180.8620000000001</v>
      </c>
      <c r="AG11" s="2">
        <v>9262.9310000000005</v>
      </c>
      <c r="AH11" s="2">
        <v>97.852999999999994</v>
      </c>
      <c r="AI11" s="2">
        <v>29.347000000000001</v>
      </c>
    </row>
    <row r="12" spans="1:35" x14ac:dyDescent="0.2">
      <c r="A12" s="1">
        <v>10</v>
      </c>
      <c r="B12" s="1">
        <v>0.318</v>
      </c>
      <c r="C12" s="1">
        <v>9561.5830000000005</v>
      </c>
      <c r="D12" s="1">
        <v>8095.5</v>
      </c>
      <c r="E12" s="1">
        <v>13200.207</v>
      </c>
      <c r="F12" s="1">
        <v>135</v>
      </c>
      <c r="G12" s="1">
        <v>2.621</v>
      </c>
      <c r="H12" s="1">
        <v>10</v>
      </c>
      <c r="I12" s="1">
        <v>0.34599999999999997</v>
      </c>
      <c r="J12" s="1">
        <v>9967.6299999999992</v>
      </c>
      <c r="K12" s="1">
        <v>7255.4440000000004</v>
      </c>
      <c r="L12" s="1">
        <v>13590.638999999999</v>
      </c>
      <c r="M12" s="1">
        <v>118.61</v>
      </c>
      <c r="N12" s="1">
        <v>2.8690000000000002</v>
      </c>
      <c r="O12" s="1">
        <v>10</v>
      </c>
      <c r="P12" s="1">
        <v>42</v>
      </c>
      <c r="Q12" s="1">
        <v>6808.7079999999996</v>
      </c>
      <c r="R12" s="1">
        <v>5203.2160000000003</v>
      </c>
      <c r="S12" s="1">
        <v>9504</v>
      </c>
      <c r="T12" s="1">
        <v>11.31</v>
      </c>
      <c r="U12" s="1">
        <v>40.893000000000001</v>
      </c>
      <c r="V12" s="1">
        <v>10</v>
      </c>
      <c r="W12" s="1">
        <v>26</v>
      </c>
      <c r="X12" s="1">
        <v>9394.9889999999996</v>
      </c>
      <c r="Y12" s="1">
        <v>6079.5870000000004</v>
      </c>
      <c r="Z12" s="1">
        <v>11764.772000000001</v>
      </c>
      <c r="AA12" s="1">
        <v>113.499</v>
      </c>
      <c r="AB12" s="1">
        <v>25.283000000000001</v>
      </c>
      <c r="AC12" s="2">
        <v>10</v>
      </c>
      <c r="AD12" s="2">
        <v>27</v>
      </c>
      <c r="AE12" s="2">
        <v>7440.8620000000001</v>
      </c>
      <c r="AF12" s="2">
        <v>5613</v>
      </c>
      <c r="AG12" s="2">
        <v>9802.4230000000007</v>
      </c>
      <c r="AH12" s="2">
        <v>10.885999999999999</v>
      </c>
      <c r="AI12" s="2">
        <v>26.475999999999999</v>
      </c>
    </row>
    <row r="13" spans="1:35" x14ac:dyDescent="0.2">
      <c r="A13" s="1">
        <v>11</v>
      </c>
      <c r="B13" s="1">
        <v>0.318</v>
      </c>
      <c r="C13" s="1">
        <v>8903.5329999999994</v>
      </c>
      <c r="D13" s="1">
        <v>6655.9319999999998</v>
      </c>
      <c r="E13" s="1">
        <v>11881.5</v>
      </c>
      <c r="F13" s="1">
        <v>105.94499999999999</v>
      </c>
      <c r="G13" s="1">
        <v>2.5539999999999998</v>
      </c>
      <c r="H13" s="1">
        <v>11</v>
      </c>
      <c r="I13" s="1">
        <v>0.38800000000000001</v>
      </c>
      <c r="J13" s="1">
        <v>9760.8289999999997</v>
      </c>
      <c r="K13" s="1">
        <v>6064.5469999999996</v>
      </c>
      <c r="L13" s="1">
        <v>13887.591</v>
      </c>
      <c r="M13" s="1">
        <v>72.254999999999995</v>
      </c>
      <c r="N13" s="1">
        <v>3.1619999999999999</v>
      </c>
      <c r="O13" s="1">
        <v>11</v>
      </c>
      <c r="P13" s="1">
        <v>39</v>
      </c>
      <c r="Q13" s="1">
        <v>8706.1299999999992</v>
      </c>
      <c r="R13" s="1">
        <v>6462.8969999999999</v>
      </c>
      <c r="S13" s="1">
        <v>12074.982</v>
      </c>
      <c r="T13" s="1">
        <v>98.972999999999999</v>
      </c>
      <c r="U13" s="1">
        <v>37.976999999999997</v>
      </c>
      <c r="V13" s="1">
        <v>11</v>
      </c>
      <c r="W13" s="1">
        <v>34</v>
      </c>
      <c r="X13" s="1">
        <v>7517.2759999999998</v>
      </c>
      <c r="Y13" s="1">
        <v>5243.1819999999998</v>
      </c>
      <c r="Z13" s="1">
        <v>10911.656999999999</v>
      </c>
      <c r="AA13" s="1">
        <v>102.339</v>
      </c>
      <c r="AB13" s="1">
        <v>32.756999999999998</v>
      </c>
      <c r="AC13" s="2">
        <v>11</v>
      </c>
      <c r="AD13" s="2">
        <v>19</v>
      </c>
      <c r="AE13" s="2">
        <v>8835.9310000000005</v>
      </c>
      <c r="AF13" s="2">
        <v>5733.8149999999996</v>
      </c>
      <c r="AG13" s="2">
        <v>13670</v>
      </c>
      <c r="AH13" s="2">
        <v>100.008</v>
      </c>
      <c r="AI13" s="2">
        <v>17.754999999999999</v>
      </c>
    </row>
    <row r="14" spans="1:35" x14ac:dyDescent="0.2">
      <c r="A14" s="1">
        <v>12</v>
      </c>
      <c r="B14" s="1">
        <v>1.052</v>
      </c>
      <c r="C14" s="1">
        <v>8978.8690000000006</v>
      </c>
      <c r="D14" s="1">
        <v>6309.5870000000004</v>
      </c>
      <c r="E14" s="1">
        <v>14639.993</v>
      </c>
      <c r="F14" s="1">
        <v>24.507000000000001</v>
      </c>
      <c r="G14" s="1">
        <v>8.8699999999999992</v>
      </c>
      <c r="H14" s="1">
        <v>12</v>
      </c>
      <c r="I14" s="1">
        <v>0.48399999999999999</v>
      </c>
      <c r="J14" s="1">
        <v>10022.535</v>
      </c>
      <c r="K14" s="1">
        <v>6742</v>
      </c>
      <c r="L14" s="1">
        <v>13293.471</v>
      </c>
      <c r="M14" s="1">
        <v>13.627000000000001</v>
      </c>
      <c r="N14" s="1">
        <v>3.9809999999999999</v>
      </c>
      <c r="O14" s="1">
        <v>12</v>
      </c>
      <c r="P14" s="1">
        <v>44</v>
      </c>
      <c r="Q14" s="1">
        <v>8954.5910000000003</v>
      </c>
      <c r="R14" s="1">
        <v>4445.1859999999997</v>
      </c>
      <c r="S14" s="1">
        <v>13909.965</v>
      </c>
      <c r="T14" s="1">
        <v>7.9429999999999996</v>
      </c>
      <c r="U14" s="1">
        <v>43.35</v>
      </c>
      <c r="V14" s="1">
        <v>12</v>
      </c>
      <c r="W14" s="1">
        <v>22</v>
      </c>
      <c r="X14" s="1">
        <v>8973.19</v>
      </c>
      <c r="Y14" s="1">
        <v>6280</v>
      </c>
      <c r="Z14" s="1">
        <v>12482.102000000001</v>
      </c>
      <c r="AA14" s="1">
        <v>140.90600000000001</v>
      </c>
      <c r="AB14" s="1">
        <v>20.616</v>
      </c>
      <c r="AC14" s="2">
        <v>12</v>
      </c>
      <c r="AD14" s="2">
        <v>24</v>
      </c>
      <c r="AE14" s="2">
        <v>7848.7910000000002</v>
      </c>
      <c r="AF14" s="2">
        <v>5895.25</v>
      </c>
      <c r="AG14" s="2">
        <v>9556.3549999999996</v>
      </c>
      <c r="AH14" s="2">
        <v>52.125</v>
      </c>
      <c r="AI14" s="2">
        <v>23.2</v>
      </c>
    </row>
    <row r="15" spans="1:35" x14ac:dyDescent="0.2">
      <c r="A15" s="1">
        <v>13</v>
      </c>
      <c r="B15" s="1">
        <v>0.27700000000000002</v>
      </c>
      <c r="C15" s="1">
        <v>11416.968000000001</v>
      </c>
      <c r="D15" s="1">
        <v>6190.5389999999998</v>
      </c>
      <c r="E15" s="1">
        <v>15324.892</v>
      </c>
      <c r="F15" s="1">
        <v>47.121000000000002</v>
      </c>
      <c r="G15" s="1">
        <v>2.2050000000000001</v>
      </c>
      <c r="H15" s="1">
        <v>13</v>
      </c>
      <c r="I15" s="1">
        <v>0.30399999999999999</v>
      </c>
      <c r="J15" s="1">
        <v>9594.8739999999998</v>
      </c>
      <c r="K15" s="1">
        <v>5559.835</v>
      </c>
      <c r="L15" s="1">
        <v>13885.119000000001</v>
      </c>
      <c r="M15" s="1">
        <v>157.166</v>
      </c>
      <c r="N15" s="1">
        <v>2.4489999999999998</v>
      </c>
      <c r="O15" s="1">
        <v>13</v>
      </c>
      <c r="P15" s="1">
        <v>42</v>
      </c>
      <c r="Q15" s="1">
        <v>8668.7270000000008</v>
      </c>
      <c r="R15" s="1">
        <v>6298</v>
      </c>
      <c r="S15" s="1">
        <v>13266.731</v>
      </c>
      <c r="T15" s="1">
        <v>94.185000000000002</v>
      </c>
      <c r="U15" s="1">
        <v>41.11</v>
      </c>
      <c r="V15" s="1">
        <v>13</v>
      </c>
      <c r="W15" s="1">
        <v>23</v>
      </c>
      <c r="X15" s="1">
        <v>6940.82</v>
      </c>
      <c r="Y15" s="1">
        <v>5750.3959999999997</v>
      </c>
      <c r="Z15" s="1">
        <v>9112.5869999999995</v>
      </c>
      <c r="AA15" s="1">
        <v>160.71</v>
      </c>
      <c r="AB15" s="1">
        <v>21.661999999999999</v>
      </c>
      <c r="AC15" s="2">
        <v>13</v>
      </c>
      <c r="AD15" s="2">
        <v>15</v>
      </c>
      <c r="AE15" s="2">
        <v>9565.98</v>
      </c>
      <c r="AF15" s="2">
        <v>5625.5</v>
      </c>
      <c r="AG15" s="2">
        <v>12072.51</v>
      </c>
      <c r="AH15" s="2">
        <v>63.435000000000002</v>
      </c>
      <c r="AI15" s="2">
        <v>14.089</v>
      </c>
    </row>
    <row r="16" spans="1:35" x14ac:dyDescent="0.2">
      <c r="A16" s="1">
        <v>14</v>
      </c>
      <c r="B16" s="1">
        <v>0.45700000000000002</v>
      </c>
      <c r="C16" s="1">
        <v>10450.27</v>
      </c>
      <c r="D16" s="1">
        <v>6624</v>
      </c>
      <c r="E16" s="1">
        <v>14866.235000000001</v>
      </c>
      <c r="F16" s="1">
        <v>157.52099999999999</v>
      </c>
      <c r="G16" s="1">
        <v>3.7690000000000001</v>
      </c>
      <c r="H16" s="1">
        <v>14</v>
      </c>
      <c r="I16" s="1">
        <v>0.443</v>
      </c>
      <c r="J16" s="1">
        <v>8426.6409999999996</v>
      </c>
      <c r="K16" s="1">
        <v>5433</v>
      </c>
      <c r="L16" s="1">
        <v>12976.41</v>
      </c>
      <c r="M16" s="1">
        <v>132.39699999999999</v>
      </c>
      <c r="N16" s="1">
        <v>3.669</v>
      </c>
      <c r="O16" s="1">
        <v>14</v>
      </c>
      <c r="P16" s="1">
        <v>20</v>
      </c>
      <c r="Q16" s="1">
        <v>8742.5349999999999</v>
      </c>
      <c r="R16" s="1">
        <v>5076.5</v>
      </c>
      <c r="S16" s="1">
        <v>12165.941000000001</v>
      </c>
      <c r="T16" s="1">
        <v>132.87899999999999</v>
      </c>
      <c r="U16" s="1">
        <v>19.474</v>
      </c>
      <c r="V16" s="1">
        <v>14</v>
      </c>
      <c r="W16" s="1">
        <v>36</v>
      </c>
      <c r="X16" s="1">
        <v>9227.59</v>
      </c>
      <c r="Y16" s="1">
        <v>6269.0640000000003</v>
      </c>
      <c r="Z16" s="1">
        <v>13477.243</v>
      </c>
      <c r="AA16" s="1">
        <v>23.629000000000001</v>
      </c>
      <c r="AB16" s="1">
        <v>35.387</v>
      </c>
      <c r="AC16" s="2">
        <v>14</v>
      </c>
      <c r="AD16" s="2">
        <v>53</v>
      </c>
      <c r="AE16" s="2">
        <v>9419.527</v>
      </c>
      <c r="AF16" s="2">
        <v>5600</v>
      </c>
      <c r="AG16" s="2">
        <v>13816.405000000001</v>
      </c>
      <c r="AH16" s="2">
        <v>21.594999999999999</v>
      </c>
      <c r="AI16" s="2">
        <v>51.624000000000002</v>
      </c>
    </row>
    <row r="17" spans="1:35" x14ac:dyDescent="0.2">
      <c r="A17" s="1">
        <v>15</v>
      </c>
      <c r="B17" s="1">
        <v>0.40100000000000002</v>
      </c>
      <c r="C17" s="1">
        <v>9565.5079999999998</v>
      </c>
      <c r="D17" s="1">
        <v>6335</v>
      </c>
      <c r="E17" s="1">
        <v>12408.543</v>
      </c>
      <c r="F17" s="1">
        <v>19.093</v>
      </c>
      <c r="G17" s="1">
        <v>3.2930000000000001</v>
      </c>
      <c r="H17" s="1">
        <v>15</v>
      </c>
      <c r="I17" s="1">
        <v>0.27700000000000002</v>
      </c>
      <c r="J17" s="1">
        <v>8207.2530000000006</v>
      </c>
      <c r="K17" s="1">
        <v>6189.5129999999999</v>
      </c>
      <c r="L17" s="1">
        <v>10321.315000000001</v>
      </c>
      <c r="M17" s="1">
        <v>120.46599999999999</v>
      </c>
      <c r="N17" s="1">
        <v>2.2400000000000002</v>
      </c>
      <c r="O17" s="1">
        <v>15</v>
      </c>
      <c r="P17" s="1">
        <v>43</v>
      </c>
      <c r="Q17" s="1">
        <v>8046.1279999999997</v>
      </c>
      <c r="R17" s="1">
        <v>5934.35</v>
      </c>
      <c r="S17" s="1">
        <v>10520.25</v>
      </c>
      <c r="T17" s="1">
        <v>159.44399999999999</v>
      </c>
      <c r="U17" s="1">
        <v>42.252000000000002</v>
      </c>
      <c r="V17" s="1">
        <v>15</v>
      </c>
      <c r="W17" s="1">
        <v>21</v>
      </c>
      <c r="X17" s="1">
        <v>7147.4309999999996</v>
      </c>
      <c r="Y17" s="1">
        <v>5292</v>
      </c>
      <c r="Z17" s="1">
        <v>9195.0779999999995</v>
      </c>
      <c r="AA17" s="1">
        <v>113.962</v>
      </c>
      <c r="AB17" s="1">
        <v>20.359000000000002</v>
      </c>
      <c r="AC17" s="2">
        <v>15</v>
      </c>
      <c r="AD17" s="2">
        <v>32</v>
      </c>
      <c r="AE17" s="2">
        <v>9126.7649999999994</v>
      </c>
      <c r="AF17" s="2">
        <v>5500</v>
      </c>
      <c r="AG17" s="2">
        <v>11279.332</v>
      </c>
      <c r="AH17" s="2">
        <v>16.699000000000002</v>
      </c>
      <c r="AI17" s="2">
        <v>31.321000000000002</v>
      </c>
    </row>
    <row r="18" spans="1:35" x14ac:dyDescent="0.2">
      <c r="A18" s="1">
        <v>16</v>
      </c>
      <c r="B18" s="1">
        <v>0.26300000000000001</v>
      </c>
      <c r="C18" s="1">
        <v>11342.804</v>
      </c>
      <c r="D18" s="1">
        <v>6473.5</v>
      </c>
      <c r="E18" s="1">
        <v>15981.321</v>
      </c>
      <c r="F18" s="1">
        <v>144.46199999999999</v>
      </c>
      <c r="G18" s="1">
        <v>2.0720000000000001</v>
      </c>
      <c r="H18" s="1">
        <v>16</v>
      </c>
      <c r="I18" s="1">
        <v>0.33200000000000002</v>
      </c>
      <c r="J18" s="1">
        <v>8571.2970000000005</v>
      </c>
      <c r="K18" s="1">
        <v>6918.9059999999999</v>
      </c>
      <c r="L18" s="1">
        <v>10575.847</v>
      </c>
      <c r="M18" s="1">
        <v>7.431</v>
      </c>
      <c r="N18" s="1">
        <v>2.67</v>
      </c>
      <c r="O18" s="1">
        <v>16</v>
      </c>
      <c r="P18" s="1">
        <v>20</v>
      </c>
      <c r="Q18" s="1">
        <v>9349.0669999999991</v>
      </c>
      <c r="R18" s="1">
        <v>8239.7009999999991</v>
      </c>
      <c r="S18" s="1">
        <v>11646</v>
      </c>
      <c r="T18" s="1">
        <v>145.49100000000001</v>
      </c>
      <c r="U18" s="1">
        <v>19.138000000000002</v>
      </c>
      <c r="V18" s="1">
        <v>16</v>
      </c>
      <c r="W18" s="1">
        <v>26</v>
      </c>
      <c r="X18" s="1">
        <v>9661.759</v>
      </c>
      <c r="Y18" s="1">
        <v>6687.2619999999997</v>
      </c>
      <c r="Z18" s="1">
        <v>13015.5</v>
      </c>
      <c r="AA18" s="1">
        <v>149.42099999999999</v>
      </c>
      <c r="AB18" s="1">
        <v>25.387</v>
      </c>
      <c r="AC18" s="2">
        <v>16</v>
      </c>
      <c r="AD18" s="2">
        <v>20</v>
      </c>
      <c r="AE18" s="2">
        <v>7832.3329999999996</v>
      </c>
      <c r="AF18" s="2">
        <v>5352.5</v>
      </c>
      <c r="AG18" s="2">
        <v>12070.157999999999</v>
      </c>
      <c r="AH18" s="2">
        <v>168.11099999999999</v>
      </c>
      <c r="AI18" s="2">
        <v>19.416</v>
      </c>
    </row>
    <row r="19" spans="1:35" x14ac:dyDescent="0.2">
      <c r="A19" s="1">
        <v>17</v>
      </c>
      <c r="B19" s="1">
        <v>0.36</v>
      </c>
      <c r="C19" s="1">
        <v>12719.46</v>
      </c>
      <c r="D19" s="1">
        <v>8277.25</v>
      </c>
      <c r="E19" s="1">
        <v>16021.246999999999</v>
      </c>
      <c r="F19" s="1">
        <v>31.759</v>
      </c>
      <c r="G19" s="1">
        <v>2.9369999999999998</v>
      </c>
      <c r="H19" s="1">
        <v>17</v>
      </c>
      <c r="I19" s="1">
        <v>0.42899999999999999</v>
      </c>
      <c r="J19" s="1">
        <v>6964.7979999999998</v>
      </c>
      <c r="K19" s="1">
        <v>4472.5</v>
      </c>
      <c r="L19" s="1">
        <v>9327.84</v>
      </c>
      <c r="M19" s="1">
        <v>144.68899999999999</v>
      </c>
      <c r="N19" s="1">
        <v>3.4750000000000001</v>
      </c>
      <c r="O19" s="1">
        <v>17</v>
      </c>
      <c r="P19" s="1">
        <v>33</v>
      </c>
      <c r="Q19" s="1">
        <v>9229.5259999999998</v>
      </c>
      <c r="R19" s="1">
        <v>6820.6019999999999</v>
      </c>
      <c r="S19" s="1">
        <v>13863.662</v>
      </c>
      <c r="T19" s="1">
        <v>97.352000000000004</v>
      </c>
      <c r="U19" s="1">
        <v>31.753</v>
      </c>
      <c r="V19" s="1">
        <v>17</v>
      </c>
      <c r="W19" s="1">
        <v>40</v>
      </c>
      <c r="X19" s="1">
        <v>9219.8809999999994</v>
      </c>
      <c r="Y19" s="1">
        <v>7053.9269999999997</v>
      </c>
      <c r="Z19" s="1">
        <v>13408.166999999999</v>
      </c>
      <c r="AA19" s="1">
        <v>52.253</v>
      </c>
      <c r="AB19" s="1">
        <v>39.204999999999998</v>
      </c>
      <c r="AC19" s="2">
        <v>17</v>
      </c>
      <c r="AD19" s="2">
        <v>26</v>
      </c>
      <c r="AE19" s="2">
        <v>7964.7960000000003</v>
      </c>
      <c r="AF19" s="2">
        <v>5220</v>
      </c>
      <c r="AG19" s="2">
        <v>12058.4</v>
      </c>
      <c r="AH19" s="2">
        <v>78.69</v>
      </c>
      <c r="AI19" s="2">
        <v>25.495000000000001</v>
      </c>
    </row>
    <row r="20" spans="1:35" x14ac:dyDescent="0.2">
      <c r="A20" s="1">
        <v>18</v>
      </c>
      <c r="B20" s="1">
        <v>0.38800000000000001</v>
      </c>
      <c r="C20" s="1">
        <v>8171.9430000000002</v>
      </c>
      <c r="D20" s="1">
        <v>5164.6239999999998</v>
      </c>
      <c r="E20" s="1">
        <v>11569.444</v>
      </c>
      <c r="F20" s="1">
        <v>8.4269999999999996</v>
      </c>
      <c r="G20" s="1">
        <v>3.1619999999999999</v>
      </c>
      <c r="H20" s="1">
        <v>18</v>
      </c>
      <c r="I20" s="1">
        <v>0.40100000000000002</v>
      </c>
      <c r="J20" s="1">
        <v>8381.5059999999994</v>
      </c>
      <c r="K20" s="1">
        <v>5293</v>
      </c>
      <c r="L20" s="1">
        <v>10909.357</v>
      </c>
      <c r="M20" s="1">
        <v>10.125</v>
      </c>
      <c r="N20" s="1">
        <v>3.3460000000000001</v>
      </c>
      <c r="O20" s="1">
        <v>18</v>
      </c>
      <c r="P20" s="1">
        <v>43</v>
      </c>
      <c r="Q20" s="1">
        <v>8901.5949999999993</v>
      </c>
      <c r="R20" s="1">
        <v>6382.357</v>
      </c>
      <c r="S20" s="1">
        <v>13040.565000000001</v>
      </c>
      <c r="T20" s="1">
        <v>94.085999999999999</v>
      </c>
      <c r="U20" s="1">
        <v>41.646999999999998</v>
      </c>
      <c r="V20" s="1">
        <v>18</v>
      </c>
      <c r="W20" s="1">
        <v>31</v>
      </c>
      <c r="X20" s="1">
        <v>9286.0310000000009</v>
      </c>
      <c r="Y20" s="1">
        <v>6763.53</v>
      </c>
      <c r="Z20" s="1">
        <v>13012.09</v>
      </c>
      <c r="AA20" s="1">
        <v>66.037999999999997</v>
      </c>
      <c r="AB20" s="1">
        <v>29.547000000000001</v>
      </c>
      <c r="AC20" s="2">
        <v>18</v>
      </c>
      <c r="AD20" s="2">
        <v>22</v>
      </c>
      <c r="AE20" s="2">
        <v>9523.7510000000002</v>
      </c>
      <c r="AF20" s="2">
        <v>8405.8160000000007</v>
      </c>
      <c r="AG20" s="2">
        <v>10956.25</v>
      </c>
      <c r="AH20" s="2">
        <v>104.036</v>
      </c>
      <c r="AI20" s="2">
        <v>21.225000000000001</v>
      </c>
    </row>
    <row r="21" spans="1:35" x14ac:dyDescent="0.2">
      <c r="A21" s="1">
        <v>19</v>
      </c>
      <c r="B21" s="1">
        <v>0.26300000000000001</v>
      </c>
      <c r="C21" s="1">
        <v>8889.5210000000006</v>
      </c>
      <c r="D21" s="1">
        <v>7183.259</v>
      </c>
      <c r="E21" s="1">
        <v>12852.13</v>
      </c>
      <c r="F21" s="1">
        <v>139.399</v>
      </c>
      <c r="G21" s="1">
        <v>2.169</v>
      </c>
      <c r="H21" s="1">
        <v>19</v>
      </c>
      <c r="I21" s="1">
        <v>0.48399999999999999</v>
      </c>
      <c r="J21" s="1">
        <v>8885.2180000000008</v>
      </c>
      <c r="K21" s="1">
        <v>5672.2650000000003</v>
      </c>
      <c r="L21" s="1">
        <v>14721.852999999999</v>
      </c>
      <c r="M21" s="1">
        <v>6.71</v>
      </c>
      <c r="N21" s="1">
        <v>4.0279999999999996</v>
      </c>
      <c r="O21" s="1">
        <v>19</v>
      </c>
      <c r="P21" s="1">
        <v>23</v>
      </c>
      <c r="Q21" s="1">
        <v>8035.5469999999996</v>
      </c>
      <c r="R21" s="1">
        <v>6210.6729999999998</v>
      </c>
      <c r="S21" s="1">
        <v>9517.723</v>
      </c>
      <c r="T21" s="1">
        <v>26.565000000000001</v>
      </c>
      <c r="U21" s="1">
        <v>22.361000000000001</v>
      </c>
      <c r="V21" s="1">
        <v>19</v>
      </c>
      <c r="W21" s="1">
        <v>20</v>
      </c>
      <c r="X21" s="1">
        <v>8544.8119999999999</v>
      </c>
      <c r="Y21" s="1">
        <v>6339.75</v>
      </c>
      <c r="Z21" s="1">
        <v>11603.949000000001</v>
      </c>
      <c r="AA21" s="1">
        <v>42.878999999999998</v>
      </c>
      <c r="AB21" s="1">
        <v>19.091999999999999</v>
      </c>
      <c r="AC21" s="2">
        <v>19</v>
      </c>
      <c r="AD21" s="2">
        <v>30</v>
      </c>
      <c r="AE21" s="2">
        <v>10305.517</v>
      </c>
      <c r="AF21" s="2">
        <v>6844.7190000000001</v>
      </c>
      <c r="AG21" s="2">
        <v>13197.612999999999</v>
      </c>
      <c r="AH21" s="2">
        <v>92.045000000000002</v>
      </c>
      <c r="AI21" s="2">
        <v>28.539000000000001</v>
      </c>
    </row>
    <row r="22" spans="1:35" x14ac:dyDescent="0.2">
      <c r="A22" s="1">
        <v>20</v>
      </c>
      <c r="B22" s="1">
        <v>0.23499999999999999</v>
      </c>
      <c r="C22" s="1">
        <v>10901.343000000001</v>
      </c>
      <c r="D22" s="1">
        <v>6682</v>
      </c>
      <c r="E22" s="1">
        <v>14687.891</v>
      </c>
      <c r="F22" s="1">
        <v>161.565</v>
      </c>
      <c r="G22" s="1">
        <v>1.86</v>
      </c>
      <c r="H22" s="1">
        <v>20</v>
      </c>
      <c r="I22" s="1">
        <v>0.27700000000000002</v>
      </c>
      <c r="J22" s="1">
        <v>8652.4629999999997</v>
      </c>
      <c r="K22" s="1">
        <v>5970</v>
      </c>
      <c r="L22" s="1">
        <v>10421.657999999999</v>
      </c>
      <c r="M22" s="1">
        <v>93.013000000000005</v>
      </c>
      <c r="N22" s="1">
        <v>2.238</v>
      </c>
      <c r="O22" s="1">
        <v>20</v>
      </c>
      <c r="P22" s="1">
        <v>26</v>
      </c>
      <c r="Q22" s="1">
        <v>9231.8809999999994</v>
      </c>
      <c r="R22" s="1">
        <v>6378.1289999999999</v>
      </c>
      <c r="S22" s="1">
        <v>12824.09</v>
      </c>
      <c r="T22" s="1">
        <v>106.26</v>
      </c>
      <c r="U22" s="1">
        <v>24.864999999999998</v>
      </c>
      <c r="V22" s="1">
        <v>20</v>
      </c>
      <c r="W22" s="1">
        <v>29</v>
      </c>
      <c r="X22" s="1">
        <v>7845.09</v>
      </c>
      <c r="Y22" s="1">
        <v>5693.5</v>
      </c>
      <c r="Z22" s="1">
        <v>12786.154</v>
      </c>
      <c r="AA22" s="1">
        <v>167.905</v>
      </c>
      <c r="AB22" s="1">
        <v>28.257999999999999</v>
      </c>
      <c r="AC22" s="2">
        <v>20</v>
      </c>
      <c r="AD22" s="2">
        <v>17</v>
      </c>
      <c r="AE22" s="2">
        <v>8861.7720000000008</v>
      </c>
      <c r="AF22" s="2">
        <v>5340</v>
      </c>
      <c r="AG22" s="2">
        <v>13498.214</v>
      </c>
      <c r="AH22" s="2">
        <v>29.745000000000001</v>
      </c>
      <c r="AI22" s="2">
        <v>15.952999999999999</v>
      </c>
    </row>
    <row r="23" spans="1:35" x14ac:dyDescent="0.2">
      <c r="A23" s="1">
        <v>21</v>
      </c>
      <c r="B23" s="1">
        <v>0.52600000000000002</v>
      </c>
      <c r="C23" s="1">
        <v>6603.1189999999997</v>
      </c>
      <c r="D23" s="1">
        <v>3998.498</v>
      </c>
      <c r="E23" s="1">
        <v>11367.826999999999</v>
      </c>
      <c r="F23" s="1">
        <v>117.255</v>
      </c>
      <c r="G23" s="1">
        <v>4.3410000000000002</v>
      </c>
      <c r="H23" s="1">
        <v>21</v>
      </c>
      <c r="I23" s="1">
        <v>0.318</v>
      </c>
      <c r="J23" s="1">
        <v>7759.2569999999996</v>
      </c>
      <c r="K23" s="1">
        <v>4529.75</v>
      </c>
      <c r="L23" s="1">
        <v>11270.347</v>
      </c>
      <c r="M23" s="1">
        <v>158.19900000000001</v>
      </c>
      <c r="N23" s="1">
        <v>2.6110000000000002</v>
      </c>
      <c r="O23" s="1">
        <v>21</v>
      </c>
      <c r="P23" s="1">
        <v>34</v>
      </c>
      <c r="Q23" s="1">
        <v>11253.308999999999</v>
      </c>
      <c r="R23" s="1">
        <v>7897.5</v>
      </c>
      <c r="S23" s="1">
        <v>13926</v>
      </c>
      <c r="T23" s="1">
        <v>162.64599999999999</v>
      </c>
      <c r="U23" s="1">
        <v>33.048999999999999</v>
      </c>
      <c r="V23" s="1">
        <v>21</v>
      </c>
      <c r="W23" s="1">
        <v>16</v>
      </c>
      <c r="X23" s="1">
        <v>7411.2179999999998</v>
      </c>
      <c r="Y23" s="1">
        <v>5787</v>
      </c>
      <c r="Z23" s="1">
        <v>8618.7999999999993</v>
      </c>
      <c r="AA23" s="1">
        <v>97.594999999999999</v>
      </c>
      <c r="AB23" s="1">
        <v>15.132999999999999</v>
      </c>
      <c r="AC23" s="2">
        <v>21</v>
      </c>
      <c r="AD23" s="2">
        <v>28</v>
      </c>
      <c r="AE23" s="2">
        <v>6554.2690000000002</v>
      </c>
      <c r="AF23" s="2">
        <v>5418.8639999999996</v>
      </c>
      <c r="AG23" s="2">
        <v>10382.5</v>
      </c>
      <c r="AH23" s="2">
        <v>31.329000000000001</v>
      </c>
      <c r="AI23" s="2">
        <v>26.925999999999998</v>
      </c>
    </row>
    <row r="24" spans="1:35" x14ac:dyDescent="0.2">
      <c r="A24" s="1">
        <v>22</v>
      </c>
      <c r="B24" s="1">
        <v>0.249</v>
      </c>
      <c r="C24" s="1">
        <v>7798.0829999999996</v>
      </c>
      <c r="D24" s="1">
        <v>5947.1909999999998</v>
      </c>
      <c r="E24" s="1">
        <v>9389.4120000000003</v>
      </c>
      <c r="F24" s="1">
        <v>86.634</v>
      </c>
      <c r="G24" s="1">
        <v>2.0009999999999999</v>
      </c>
      <c r="H24" s="1">
        <v>22</v>
      </c>
      <c r="I24" s="1">
        <v>0.318</v>
      </c>
      <c r="J24" s="1">
        <v>7300.6610000000001</v>
      </c>
      <c r="K24" s="1">
        <v>5807.6279999999997</v>
      </c>
      <c r="L24" s="1">
        <v>8581.3430000000008</v>
      </c>
      <c r="M24" s="1">
        <v>129.47200000000001</v>
      </c>
      <c r="N24" s="1">
        <v>2.5910000000000002</v>
      </c>
      <c r="O24" s="1">
        <v>22</v>
      </c>
      <c r="P24" s="1">
        <v>24</v>
      </c>
      <c r="Q24" s="1">
        <v>9792.1380000000008</v>
      </c>
      <c r="R24" s="1">
        <v>7192.3760000000002</v>
      </c>
      <c r="S24" s="1">
        <v>13246.531000000001</v>
      </c>
      <c r="T24" s="1">
        <v>153.435</v>
      </c>
      <c r="U24" s="1">
        <v>23.033000000000001</v>
      </c>
      <c r="V24" s="1">
        <v>22</v>
      </c>
      <c r="W24" s="1">
        <v>42</v>
      </c>
      <c r="X24" s="1">
        <v>8555.9889999999996</v>
      </c>
      <c r="Y24" s="1">
        <v>6273.9210000000003</v>
      </c>
      <c r="Z24" s="1">
        <v>11784.713</v>
      </c>
      <c r="AA24" s="1">
        <v>41.055</v>
      </c>
      <c r="AB24" s="1">
        <v>41.488</v>
      </c>
      <c r="AC24" s="2">
        <v>22</v>
      </c>
      <c r="AD24" s="2">
        <v>32</v>
      </c>
      <c r="AE24" s="2">
        <v>8576.7890000000007</v>
      </c>
      <c r="AF24" s="2">
        <v>6899.2610000000004</v>
      </c>
      <c r="AG24" s="2">
        <v>11314.331</v>
      </c>
      <c r="AH24" s="2">
        <v>159.22800000000001</v>
      </c>
      <c r="AI24" s="2">
        <v>31.015999999999998</v>
      </c>
    </row>
    <row r="25" spans="1:35" x14ac:dyDescent="0.2">
      <c r="A25" s="1">
        <v>23</v>
      </c>
      <c r="B25" s="1">
        <v>0.40100000000000002</v>
      </c>
      <c r="C25" s="1">
        <v>7078.6850000000004</v>
      </c>
      <c r="D25" s="1">
        <v>3991.5</v>
      </c>
      <c r="E25" s="1">
        <v>10879.188</v>
      </c>
      <c r="F25" s="1">
        <v>161.565</v>
      </c>
      <c r="G25" s="1">
        <v>3.2930000000000001</v>
      </c>
      <c r="H25" s="1">
        <v>23</v>
      </c>
      <c r="I25" s="1">
        <v>0.318</v>
      </c>
      <c r="J25" s="1">
        <v>6751.5649999999996</v>
      </c>
      <c r="K25" s="1">
        <v>5292</v>
      </c>
      <c r="L25" s="1">
        <v>10481</v>
      </c>
      <c r="M25" s="1">
        <v>147.72399999999999</v>
      </c>
      <c r="N25" s="1">
        <v>2.6440000000000001</v>
      </c>
      <c r="O25" s="1">
        <v>23</v>
      </c>
      <c r="P25" s="1">
        <v>21</v>
      </c>
      <c r="Q25" s="1">
        <v>10843.297</v>
      </c>
      <c r="R25" s="1">
        <v>7859.35</v>
      </c>
      <c r="S25" s="1">
        <v>15440.674999999999</v>
      </c>
      <c r="T25" s="1">
        <v>95.710999999999999</v>
      </c>
      <c r="U25" s="1">
        <v>20.056000000000001</v>
      </c>
      <c r="V25" s="1">
        <v>23</v>
      </c>
      <c r="W25" s="1">
        <v>32</v>
      </c>
      <c r="X25" s="1">
        <v>10106.621999999999</v>
      </c>
      <c r="Y25" s="1">
        <v>7631.2719999999999</v>
      </c>
      <c r="Z25" s="1">
        <v>14585.375</v>
      </c>
      <c r="AA25" s="1">
        <v>65.094999999999999</v>
      </c>
      <c r="AB25" s="1">
        <v>31.324999999999999</v>
      </c>
      <c r="AC25" s="2">
        <v>23</v>
      </c>
      <c r="AD25" s="2">
        <v>27</v>
      </c>
      <c r="AE25" s="2">
        <v>9972.5229999999992</v>
      </c>
      <c r="AF25" s="2">
        <v>5388.5</v>
      </c>
      <c r="AG25" s="2">
        <v>13764.385</v>
      </c>
      <c r="AH25" s="2">
        <v>173.41800000000001</v>
      </c>
      <c r="AI25" s="2">
        <v>26.12</v>
      </c>
    </row>
    <row r="26" spans="1:35" x14ac:dyDescent="0.2">
      <c r="A26" s="1">
        <v>24</v>
      </c>
      <c r="B26" s="1">
        <v>0.45700000000000002</v>
      </c>
      <c r="C26" s="1">
        <v>10306.565000000001</v>
      </c>
      <c r="D26" s="1">
        <v>7030.5</v>
      </c>
      <c r="E26" s="1">
        <v>14299.938</v>
      </c>
      <c r="F26" s="1">
        <v>102.339</v>
      </c>
      <c r="G26" s="1">
        <v>3.7959999999999998</v>
      </c>
      <c r="H26" s="1">
        <v>24</v>
      </c>
      <c r="I26" s="1">
        <v>0.443</v>
      </c>
      <c r="J26" s="1">
        <v>7991.41</v>
      </c>
      <c r="K26" s="1">
        <v>5362.2610000000004</v>
      </c>
      <c r="L26" s="1">
        <v>10882.769</v>
      </c>
      <c r="M26" s="1">
        <v>120.651</v>
      </c>
      <c r="N26" s="1">
        <v>3.6419999999999999</v>
      </c>
      <c r="O26" s="1">
        <v>24</v>
      </c>
      <c r="P26" s="1">
        <v>33</v>
      </c>
      <c r="Q26" s="1">
        <v>7531.04</v>
      </c>
      <c r="R26" s="1">
        <v>5994.9059999999999</v>
      </c>
      <c r="S26" s="1">
        <v>11464.812</v>
      </c>
      <c r="T26" s="1">
        <v>86.424000000000007</v>
      </c>
      <c r="U26" s="1">
        <v>32.034999999999997</v>
      </c>
      <c r="V26" s="1">
        <v>24</v>
      </c>
      <c r="W26" s="1">
        <v>21</v>
      </c>
      <c r="X26" s="1">
        <v>10730.439</v>
      </c>
      <c r="Y26" s="1">
        <v>8446</v>
      </c>
      <c r="Z26" s="1">
        <v>12913.575000000001</v>
      </c>
      <c r="AA26" s="1">
        <v>98.531000000000006</v>
      </c>
      <c r="AB26" s="1">
        <v>20.303999999999998</v>
      </c>
      <c r="AC26" s="2">
        <v>24</v>
      </c>
      <c r="AD26" s="2">
        <v>33</v>
      </c>
      <c r="AE26" s="2">
        <v>8651.1790000000001</v>
      </c>
      <c r="AF26" s="2">
        <v>5774.5060000000003</v>
      </c>
      <c r="AG26" s="2">
        <v>11639</v>
      </c>
      <c r="AH26" s="2">
        <v>43.726999999999997</v>
      </c>
      <c r="AI26" s="2">
        <v>32.174999999999997</v>
      </c>
    </row>
    <row r="27" spans="1:35" x14ac:dyDescent="0.2">
      <c r="A27" s="1">
        <v>25</v>
      </c>
      <c r="B27" s="1">
        <v>0.45700000000000002</v>
      </c>
      <c r="C27" s="1">
        <v>9902.8070000000007</v>
      </c>
      <c r="D27" s="1">
        <v>6339</v>
      </c>
      <c r="E27" s="1">
        <v>14143.375</v>
      </c>
      <c r="F27" s="1">
        <v>174.64400000000001</v>
      </c>
      <c r="G27" s="1">
        <v>3.7810000000000001</v>
      </c>
      <c r="H27" s="1">
        <v>25</v>
      </c>
      <c r="I27" s="1">
        <v>0.36</v>
      </c>
      <c r="J27" s="1">
        <v>8251.7070000000003</v>
      </c>
      <c r="K27" s="1">
        <v>5528</v>
      </c>
      <c r="L27" s="1">
        <v>12368.32</v>
      </c>
      <c r="M27" s="1">
        <v>36.869999999999997</v>
      </c>
      <c r="N27" s="1">
        <v>2.9060000000000001</v>
      </c>
      <c r="O27" s="1">
        <v>25</v>
      </c>
      <c r="P27" s="1">
        <v>22</v>
      </c>
      <c r="Q27" s="1">
        <v>7535.259</v>
      </c>
      <c r="R27" s="1">
        <v>6432.4049999999997</v>
      </c>
      <c r="S27" s="1">
        <v>9647.1020000000008</v>
      </c>
      <c r="T27" s="1">
        <v>81.468999999999994</v>
      </c>
      <c r="U27" s="1">
        <v>20.718</v>
      </c>
      <c r="V27" s="1">
        <v>25</v>
      </c>
      <c r="W27" s="1">
        <v>32</v>
      </c>
      <c r="X27" s="1">
        <v>5225.5240000000003</v>
      </c>
      <c r="Y27" s="1">
        <v>3326.84</v>
      </c>
      <c r="Z27" s="1">
        <v>8327.9179999999997</v>
      </c>
      <c r="AA27" s="1">
        <v>10.954000000000001</v>
      </c>
      <c r="AB27" s="1">
        <v>30.992000000000001</v>
      </c>
      <c r="AC27" s="2">
        <v>25</v>
      </c>
      <c r="AD27" s="2">
        <v>14</v>
      </c>
      <c r="AE27" s="2">
        <v>8324.7649999999994</v>
      </c>
      <c r="AF27" s="2">
        <v>6408.5</v>
      </c>
      <c r="AG27" s="2">
        <v>9748.8529999999992</v>
      </c>
      <c r="AH27" s="2">
        <v>85.600999999999999</v>
      </c>
      <c r="AI27" s="2">
        <v>12.54</v>
      </c>
    </row>
    <row r="28" spans="1:35" x14ac:dyDescent="0.2">
      <c r="A28" s="1">
        <v>26</v>
      </c>
      <c r="B28" s="1">
        <v>0.26300000000000001</v>
      </c>
      <c r="C28" s="1">
        <v>9081.7780000000002</v>
      </c>
      <c r="D28" s="1">
        <v>6140</v>
      </c>
      <c r="E28" s="1">
        <v>11799</v>
      </c>
      <c r="F28" s="1">
        <v>160.56</v>
      </c>
      <c r="G28" s="1">
        <v>2.121</v>
      </c>
      <c r="H28" s="1">
        <v>26</v>
      </c>
      <c r="I28" s="1">
        <v>0.27700000000000002</v>
      </c>
      <c r="J28" s="1">
        <v>7447.6840000000002</v>
      </c>
      <c r="K28" s="1">
        <v>5672.7929999999997</v>
      </c>
      <c r="L28" s="1">
        <v>10566.279</v>
      </c>
      <c r="M28" s="1">
        <v>156.03800000000001</v>
      </c>
      <c r="N28" s="1">
        <v>2.2639999999999998</v>
      </c>
      <c r="O28" s="1">
        <v>26</v>
      </c>
      <c r="P28" s="1">
        <v>28</v>
      </c>
      <c r="Q28" s="1">
        <v>10438.851000000001</v>
      </c>
      <c r="R28" s="1">
        <v>7473.5929999999998</v>
      </c>
      <c r="S28" s="1">
        <v>14454.546</v>
      </c>
      <c r="T28" s="1">
        <v>90</v>
      </c>
      <c r="U28" s="1">
        <v>27.004999999999999</v>
      </c>
      <c r="V28" s="1">
        <v>26</v>
      </c>
      <c r="W28" s="1">
        <v>43</v>
      </c>
      <c r="X28" s="1">
        <v>9030.0339999999997</v>
      </c>
      <c r="Y28" s="1">
        <v>6815.5</v>
      </c>
      <c r="Z28" s="1">
        <v>11714.151</v>
      </c>
      <c r="AA28" s="1">
        <v>47.911000000000001</v>
      </c>
      <c r="AB28" s="1">
        <v>42.478999999999999</v>
      </c>
      <c r="AC28" s="2">
        <v>26</v>
      </c>
      <c r="AD28" s="2">
        <v>39</v>
      </c>
      <c r="AE28" s="2">
        <v>8113.65</v>
      </c>
      <c r="AF28" s="2">
        <v>5516.8950000000004</v>
      </c>
      <c r="AG28" s="2">
        <v>13185.632</v>
      </c>
      <c r="AH28" s="2">
        <v>178.49299999999999</v>
      </c>
      <c r="AI28" s="2">
        <v>38.003</v>
      </c>
    </row>
    <row r="29" spans="1:35" x14ac:dyDescent="0.2">
      <c r="A29" s="1">
        <v>27</v>
      </c>
      <c r="B29" s="1">
        <v>0.34599999999999997</v>
      </c>
      <c r="C29" s="1">
        <v>10564.816999999999</v>
      </c>
      <c r="D29" s="1">
        <v>7310.0829999999996</v>
      </c>
      <c r="E29" s="1">
        <v>14720.583000000001</v>
      </c>
      <c r="F29" s="1">
        <v>14.621</v>
      </c>
      <c r="G29" s="1">
        <v>2.7959999999999998</v>
      </c>
      <c r="H29" s="1">
        <v>27</v>
      </c>
      <c r="I29" s="1">
        <v>0.42899999999999999</v>
      </c>
      <c r="J29" s="1">
        <v>7781.47</v>
      </c>
      <c r="K29" s="1">
        <v>5350</v>
      </c>
      <c r="L29" s="1">
        <v>9965.85</v>
      </c>
      <c r="M29" s="1">
        <v>168.31100000000001</v>
      </c>
      <c r="N29" s="1">
        <v>3.5539999999999998</v>
      </c>
      <c r="O29" s="1">
        <v>27</v>
      </c>
      <c r="P29" s="1">
        <v>31</v>
      </c>
      <c r="Q29" s="1">
        <v>8487.0040000000008</v>
      </c>
      <c r="R29" s="1">
        <v>4746.25</v>
      </c>
      <c r="S29" s="1">
        <v>13985.1</v>
      </c>
      <c r="T29" s="1">
        <v>29.981999999999999</v>
      </c>
      <c r="U29" s="1">
        <v>30.016999999999999</v>
      </c>
      <c r="V29" s="1">
        <v>27</v>
      </c>
      <c r="W29" s="1">
        <v>45</v>
      </c>
      <c r="X29" s="1">
        <v>8197.6239999999998</v>
      </c>
      <c r="Y29" s="1">
        <v>4596.1930000000002</v>
      </c>
      <c r="Z29" s="1">
        <v>13647.107</v>
      </c>
      <c r="AA29" s="1">
        <v>169.46100000000001</v>
      </c>
      <c r="AB29" s="1">
        <v>43.832000000000001</v>
      </c>
      <c r="AC29" s="2">
        <v>27</v>
      </c>
      <c r="AD29" s="2">
        <v>23</v>
      </c>
      <c r="AE29" s="2">
        <v>7801.7979999999998</v>
      </c>
      <c r="AF29" s="2">
        <v>5852.6040000000003</v>
      </c>
      <c r="AG29" s="2">
        <v>10465.605</v>
      </c>
      <c r="AH29" s="2">
        <v>125.218</v>
      </c>
      <c r="AI29" s="2">
        <v>21.506</v>
      </c>
    </row>
    <row r="30" spans="1:35" x14ac:dyDescent="0.2">
      <c r="A30" s="1">
        <v>28</v>
      </c>
      <c r="B30" s="1">
        <v>0.54</v>
      </c>
      <c r="C30" s="1">
        <v>7651.7879999999996</v>
      </c>
      <c r="D30" s="1">
        <v>5670.2629999999999</v>
      </c>
      <c r="E30" s="1">
        <v>13025.395</v>
      </c>
      <c r="F30" s="1">
        <v>4.5140000000000002</v>
      </c>
      <c r="G30" s="1">
        <v>4.49</v>
      </c>
      <c r="H30" s="1">
        <v>28</v>
      </c>
      <c r="I30" s="1">
        <v>0.42899999999999999</v>
      </c>
      <c r="J30" s="1">
        <v>10189.397000000001</v>
      </c>
      <c r="K30" s="1">
        <v>7733.1</v>
      </c>
      <c r="L30" s="1">
        <v>13661.6</v>
      </c>
      <c r="M30" s="1">
        <v>84.289000000000001</v>
      </c>
      <c r="N30" s="1">
        <v>3.5529999999999999</v>
      </c>
      <c r="O30" s="1">
        <v>28</v>
      </c>
      <c r="P30" s="1">
        <v>17</v>
      </c>
      <c r="Q30" s="1">
        <v>7850.2359999999999</v>
      </c>
      <c r="R30" s="1">
        <v>6194.018</v>
      </c>
      <c r="S30" s="1">
        <v>9558.6129999999994</v>
      </c>
      <c r="T30" s="1">
        <v>108.435</v>
      </c>
      <c r="U30" s="1">
        <v>16.286000000000001</v>
      </c>
      <c r="V30" s="1">
        <v>28</v>
      </c>
      <c r="W30" s="1">
        <v>20</v>
      </c>
      <c r="X30" s="1">
        <v>10003.358</v>
      </c>
      <c r="Y30" s="1">
        <v>7001.5</v>
      </c>
      <c r="Z30" s="1">
        <v>13595.928</v>
      </c>
      <c r="AA30" s="1">
        <v>130.601</v>
      </c>
      <c r="AB30" s="1">
        <v>18.821999999999999</v>
      </c>
      <c r="AC30" s="2">
        <v>28</v>
      </c>
      <c r="AD30" s="2">
        <v>25</v>
      </c>
      <c r="AE30" s="2">
        <v>7312.2929999999997</v>
      </c>
      <c r="AF30" s="2">
        <v>5516</v>
      </c>
      <c r="AG30" s="2">
        <v>11258</v>
      </c>
      <c r="AH30" s="2">
        <v>80.537999999999997</v>
      </c>
      <c r="AI30" s="2">
        <v>24.331</v>
      </c>
    </row>
    <row r="31" spans="1:35" x14ac:dyDescent="0.2">
      <c r="A31" s="1">
        <v>29</v>
      </c>
      <c r="B31" s="1">
        <v>0.66400000000000003</v>
      </c>
      <c r="C31" s="1">
        <v>9703.43</v>
      </c>
      <c r="D31" s="1">
        <v>6535</v>
      </c>
      <c r="E31" s="1">
        <v>14002.742</v>
      </c>
      <c r="F31" s="1">
        <v>16.113</v>
      </c>
      <c r="G31" s="1">
        <v>5.5110000000000001</v>
      </c>
      <c r="H31" s="1">
        <v>29</v>
      </c>
      <c r="I31" s="1">
        <v>0.249</v>
      </c>
      <c r="J31" s="1">
        <v>8883.8709999999992</v>
      </c>
      <c r="K31" s="1">
        <v>5811.5929999999998</v>
      </c>
      <c r="L31" s="1">
        <v>13293.491</v>
      </c>
      <c r="M31" s="1">
        <v>144.46199999999999</v>
      </c>
      <c r="N31" s="1">
        <v>1.9419999999999999</v>
      </c>
      <c r="O31" s="1">
        <v>29</v>
      </c>
      <c r="P31" s="1">
        <v>10</v>
      </c>
      <c r="Q31" s="1">
        <v>7481.317</v>
      </c>
      <c r="R31" s="1">
        <v>5407.6109999999999</v>
      </c>
      <c r="S31" s="1">
        <v>10623.5</v>
      </c>
      <c r="T31" s="1">
        <v>63.435000000000002</v>
      </c>
      <c r="U31" s="1">
        <v>9.1790000000000003</v>
      </c>
      <c r="V31" s="1">
        <v>29</v>
      </c>
      <c r="W31" s="1">
        <v>33</v>
      </c>
      <c r="X31" s="1">
        <v>8842.9410000000007</v>
      </c>
      <c r="Y31" s="1">
        <v>6825.8959999999997</v>
      </c>
      <c r="Z31" s="1">
        <v>11191</v>
      </c>
      <c r="AA31" s="1">
        <v>20.135999999999999</v>
      </c>
      <c r="AB31" s="1">
        <v>32.256999999999998</v>
      </c>
      <c r="AC31" s="2">
        <v>29</v>
      </c>
      <c r="AD31" s="2">
        <v>34</v>
      </c>
      <c r="AE31" s="2">
        <v>8111.6170000000002</v>
      </c>
      <c r="AF31" s="2">
        <v>6392.6360000000004</v>
      </c>
      <c r="AG31" s="2">
        <v>11836.454</v>
      </c>
      <c r="AH31" s="2">
        <v>19.536999999999999</v>
      </c>
      <c r="AI31" s="2">
        <v>32.893999999999998</v>
      </c>
    </row>
    <row r="32" spans="1:35" x14ac:dyDescent="0.2">
      <c r="A32" s="1">
        <v>30</v>
      </c>
      <c r="B32" s="1">
        <v>0.36</v>
      </c>
      <c r="C32" s="1">
        <v>8373.9660000000003</v>
      </c>
      <c r="D32" s="1">
        <v>3977</v>
      </c>
      <c r="E32" s="1">
        <v>14217.5</v>
      </c>
      <c r="F32" s="1">
        <v>96.843000000000004</v>
      </c>
      <c r="G32" s="1">
        <v>2.9620000000000002</v>
      </c>
      <c r="H32" s="1">
        <v>30</v>
      </c>
      <c r="I32" s="1">
        <v>0.33200000000000002</v>
      </c>
      <c r="J32" s="1">
        <v>10311.027</v>
      </c>
      <c r="K32" s="1">
        <v>6991.4629999999997</v>
      </c>
      <c r="L32" s="1">
        <v>14597.377</v>
      </c>
      <c r="M32" s="1">
        <v>12.804</v>
      </c>
      <c r="N32" s="1">
        <v>2.6989999999999998</v>
      </c>
      <c r="O32" s="1">
        <v>30</v>
      </c>
      <c r="P32" s="1">
        <v>20</v>
      </c>
      <c r="Q32" s="1">
        <v>9192.7749999999996</v>
      </c>
      <c r="R32" s="1">
        <v>6941.3310000000001</v>
      </c>
      <c r="S32" s="1">
        <v>11274.708000000001</v>
      </c>
      <c r="T32" s="1">
        <v>152.10300000000001</v>
      </c>
      <c r="U32" s="1">
        <v>19.234999999999999</v>
      </c>
      <c r="V32" s="1">
        <v>30</v>
      </c>
      <c r="W32" s="1">
        <v>13</v>
      </c>
      <c r="X32" s="1">
        <v>10526.671</v>
      </c>
      <c r="Y32" s="1">
        <v>8607.1110000000008</v>
      </c>
      <c r="Z32" s="1">
        <v>12677.723</v>
      </c>
      <c r="AA32" s="1">
        <v>109.983</v>
      </c>
      <c r="AB32" s="1">
        <v>11.705</v>
      </c>
      <c r="AC32" s="2">
        <v>30</v>
      </c>
      <c r="AD32" s="2">
        <v>19</v>
      </c>
      <c r="AE32" s="2">
        <v>10262.853999999999</v>
      </c>
      <c r="AF32" s="2">
        <v>8358.8119999999999</v>
      </c>
      <c r="AG32" s="2">
        <v>12289.785</v>
      </c>
      <c r="AH32" s="2">
        <v>40.600999999999999</v>
      </c>
      <c r="AI32" s="2">
        <v>17.734000000000002</v>
      </c>
    </row>
  </sheetData>
  <mergeCells count="5">
    <mergeCell ref="A1:G1"/>
    <mergeCell ref="H1:N1"/>
    <mergeCell ref="O1:U1"/>
    <mergeCell ref="V1:AB1"/>
    <mergeCell ref="AC1:AI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04AC4-5EE9-4F1B-9D5C-9F7244EB9485}">
  <dimension ref="A1:Q151"/>
  <sheetViews>
    <sheetView tabSelected="1" workbookViewId="0">
      <selection activeCell="J1" sqref="J1:P1048576"/>
    </sheetView>
  </sheetViews>
  <sheetFormatPr baseColWidth="10" defaultColWidth="8.83203125" defaultRowHeight="15" x14ac:dyDescent="0.2"/>
  <cols>
    <col min="16" max="16" width="20.83203125" bestFit="1" customWidth="1"/>
  </cols>
  <sheetData>
    <row r="1" spans="1:17" x14ac:dyDescent="0.2">
      <c r="A1" s="3" t="s">
        <v>16</v>
      </c>
      <c r="B1" s="3" t="s">
        <v>17</v>
      </c>
      <c r="F1" s="3" t="s">
        <v>16</v>
      </c>
      <c r="G1" s="3" t="s">
        <v>17</v>
      </c>
      <c r="K1" s="4"/>
      <c r="L1" s="4"/>
      <c r="M1" s="4"/>
      <c r="N1" s="4"/>
    </row>
    <row r="2" spans="1:17" x14ac:dyDescent="0.2">
      <c r="A2" s="1">
        <v>9.4619999999999997</v>
      </c>
      <c r="B2" s="1">
        <v>4.5140000000000002</v>
      </c>
      <c r="D2">
        <f>PI()</f>
        <v>3.1415926535897931</v>
      </c>
      <c r="F2">
        <f t="shared" ref="F2:F33" si="0">(A2*$D$2)/180</f>
        <v>0.16514305382370345</v>
      </c>
      <c r="G2">
        <f t="shared" ref="G2:G33" si="1">(B2*$D$2)/180</f>
        <v>7.8784162435024035E-2</v>
      </c>
      <c r="Q2">
        <v>150</v>
      </c>
    </row>
    <row r="3" spans="1:17" x14ac:dyDescent="0.2">
      <c r="A3" s="1">
        <v>15.945</v>
      </c>
      <c r="B3" s="1">
        <v>6.2039999999999997</v>
      </c>
      <c r="F3">
        <f t="shared" si="0"/>
        <v>0.27829274923049585</v>
      </c>
      <c r="G3">
        <f t="shared" si="1"/>
        <v>0.1082802267937282</v>
      </c>
    </row>
    <row r="4" spans="1:17" x14ac:dyDescent="0.2">
      <c r="A4" s="1">
        <v>17.818999999999999</v>
      </c>
      <c r="B4" s="1">
        <v>6.71</v>
      </c>
      <c r="F4">
        <f t="shared" si="0"/>
        <v>0.31100021941286954</v>
      </c>
      <c r="G4">
        <f t="shared" si="1"/>
        <v>0.11711159280881951</v>
      </c>
    </row>
    <row r="5" spans="1:17" x14ac:dyDescent="0.2">
      <c r="A5" s="1">
        <v>17.969000000000001</v>
      </c>
      <c r="B5" s="1">
        <v>7.431</v>
      </c>
      <c r="F5">
        <f t="shared" si="0"/>
        <v>0.31361821329086109</v>
      </c>
      <c r="G5">
        <f t="shared" si="1"/>
        <v>0.12969541671569862</v>
      </c>
    </row>
    <row r="6" spans="1:17" x14ac:dyDescent="0.2">
      <c r="A6" s="1">
        <v>24.305</v>
      </c>
      <c r="B6" s="1">
        <v>7.9429999999999996</v>
      </c>
      <c r="F6">
        <f t="shared" si="0"/>
        <v>0.42420227469722177</v>
      </c>
      <c r="G6">
        <f t="shared" si="1"/>
        <v>0.13863150248590958</v>
      </c>
    </row>
    <row r="7" spans="1:17" x14ac:dyDescent="0.2">
      <c r="A7" s="1">
        <v>24.538</v>
      </c>
      <c r="B7" s="1">
        <v>8.3260000000000005</v>
      </c>
      <c r="F7">
        <f t="shared" si="0"/>
        <v>0.42826889185436856</v>
      </c>
      <c r="G7">
        <f t="shared" si="1"/>
        <v>0.14531611352104787</v>
      </c>
    </row>
    <row r="8" spans="1:17" x14ac:dyDescent="0.2">
      <c r="A8" s="1">
        <v>25.71</v>
      </c>
      <c r="B8" s="1">
        <v>8.4269999999999996</v>
      </c>
      <c r="F8">
        <f t="shared" si="0"/>
        <v>0.44872415068774213</v>
      </c>
      <c r="G8">
        <f t="shared" si="1"/>
        <v>0.14707889606556215</v>
      </c>
    </row>
    <row r="9" spans="1:17" x14ac:dyDescent="0.2">
      <c r="A9" s="1">
        <v>29.358000000000001</v>
      </c>
      <c r="B9" s="1">
        <v>10.125</v>
      </c>
      <c r="F9">
        <f t="shared" si="0"/>
        <v>0.51239376180049523</v>
      </c>
      <c r="G9">
        <f t="shared" si="1"/>
        <v>0.17671458676442586</v>
      </c>
    </row>
    <row r="10" spans="1:17" x14ac:dyDescent="0.2">
      <c r="A10" s="1">
        <v>32.829000000000001</v>
      </c>
      <c r="B10" s="1">
        <v>10.885999999999999</v>
      </c>
      <c r="F10">
        <f t="shared" si="0"/>
        <v>0.57297414013721848</v>
      </c>
      <c r="G10">
        <f t="shared" si="1"/>
        <v>0.18999654237210273</v>
      </c>
    </row>
    <row r="11" spans="1:17" x14ac:dyDescent="0.2">
      <c r="A11" s="1">
        <v>33.69</v>
      </c>
      <c r="B11" s="1">
        <v>10.954000000000001</v>
      </c>
      <c r="F11">
        <f t="shared" si="0"/>
        <v>0.58800142499688957</v>
      </c>
      <c r="G11">
        <f t="shared" si="1"/>
        <v>0.19118336626345886</v>
      </c>
    </row>
    <row r="12" spans="1:17" x14ac:dyDescent="0.2">
      <c r="A12" s="1">
        <v>33.69</v>
      </c>
      <c r="B12" s="1">
        <v>11.31</v>
      </c>
      <c r="F12">
        <f t="shared" si="0"/>
        <v>0.58800142499688957</v>
      </c>
      <c r="G12">
        <f t="shared" si="1"/>
        <v>0.19739673840055869</v>
      </c>
    </row>
    <row r="13" spans="1:17" x14ac:dyDescent="0.2">
      <c r="A13" s="1">
        <v>36.529000000000003</v>
      </c>
      <c r="B13" s="1">
        <v>11.592000000000001</v>
      </c>
      <c r="F13">
        <f t="shared" si="0"/>
        <v>0.63755132246100865</v>
      </c>
      <c r="G13">
        <f t="shared" si="1"/>
        <v>0.20231856689118269</v>
      </c>
    </row>
    <row r="14" spans="1:17" x14ac:dyDescent="0.2">
      <c r="A14" s="1">
        <v>36.634</v>
      </c>
      <c r="B14" s="1">
        <v>12.804</v>
      </c>
      <c r="F14">
        <f t="shared" si="0"/>
        <v>0.63938391817560269</v>
      </c>
      <c r="G14">
        <f t="shared" si="1"/>
        <v>0.22347195742535395</v>
      </c>
    </row>
    <row r="15" spans="1:17" x14ac:dyDescent="0.2">
      <c r="A15" s="1">
        <v>38.417999999999999</v>
      </c>
      <c r="B15" s="1">
        <v>13.627000000000001</v>
      </c>
      <c r="F15">
        <f t="shared" si="0"/>
        <v>0.67052059203118153</v>
      </c>
      <c r="G15">
        <f t="shared" si="1"/>
        <v>0.23783601716926728</v>
      </c>
    </row>
    <row r="16" spans="1:17" x14ac:dyDescent="0.2">
      <c r="A16" s="1">
        <v>40.365000000000002</v>
      </c>
      <c r="B16" s="1">
        <v>14.621</v>
      </c>
      <c r="F16">
        <f t="shared" si="0"/>
        <v>0.70450215256751114</v>
      </c>
      <c r="G16">
        <f t="shared" si="1"/>
        <v>0.25518458993409093</v>
      </c>
    </row>
    <row r="17" spans="1:7" x14ac:dyDescent="0.2">
      <c r="A17" s="1">
        <v>40.600999999999999</v>
      </c>
      <c r="B17" s="1">
        <v>14.621</v>
      </c>
      <c r="F17">
        <f t="shared" si="0"/>
        <v>0.70862112960221768</v>
      </c>
      <c r="G17">
        <f t="shared" si="1"/>
        <v>0.25518458993409093</v>
      </c>
    </row>
    <row r="18" spans="1:7" x14ac:dyDescent="0.2">
      <c r="A18" s="1">
        <v>40.914000000000001</v>
      </c>
      <c r="B18" s="1">
        <v>16.113</v>
      </c>
      <c r="F18">
        <f t="shared" si="0"/>
        <v>0.7140840101609599</v>
      </c>
      <c r="G18">
        <f t="shared" si="1"/>
        <v>0.28122490237384634</v>
      </c>
    </row>
    <row r="19" spans="1:7" x14ac:dyDescent="0.2">
      <c r="A19" s="1">
        <v>43.264000000000003</v>
      </c>
      <c r="B19" s="1">
        <v>16.699000000000002</v>
      </c>
      <c r="F19">
        <f t="shared" si="0"/>
        <v>0.75509924758282676</v>
      </c>
      <c r="G19">
        <f t="shared" si="1"/>
        <v>0.2914525317905331</v>
      </c>
    </row>
    <row r="20" spans="1:7" x14ac:dyDescent="0.2">
      <c r="A20" s="1">
        <v>46.396999999999998</v>
      </c>
      <c r="B20" s="1">
        <v>17.199000000000002</v>
      </c>
      <c r="F20">
        <f t="shared" si="0"/>
        <v>0.80978041304780901</v>
      </c>
      <c r="G20">
        <f t="shared" si="1"/>
        <v>0.30017917805050476</v>
      </c>
    </row>
    <row r="21" spans="1:7" x14ac:dyDescent="0.2">
      <c r="A21" s="1">
        <v>47.603000000000002</v>
      </c>
      <c r="B21" s="1">
        <v>18.434999999999999</v>
      </c>
      <c r="F21">
        <f t="shared" si="0"/>
        <v>0.83082908382686071</v>
      </c>
      <c r="G21">
        <f t="shared" si="1"/>
        <v>0.32175144760515462</v>
      </c>
    </row>
    <row r="22" spans="1:7" x14ac:dyDescent="0.2">
      <c r="A22" s="1">
        <v>47.725999999999999</v>
      </c>
      <c r="B22" s="1">
        <v>18.434999999999999</v>
      </c>
      <c r="F22">
        <f t="shared" si="0"/>
        <v>0.8329758388068137</v>
      </c>
      <c r="G22">
        <f t="shared" si="1"/>
        <v>0.32175144760515462</v>
      </c>
    </row>
    <row r="23" spans="1:7" x14ac:dyDescent="0.2">
      <c r="A23" s="1">
        <v>53.13</v>
      </c>
      <c r="B23" s="1">
        <v>19.093</v>
      </c>
      <c r="F23">
        <f t="shared" si="0"/>
        <v>0.92729343158458732</v>
      </c>
      <c r="G23">
        <f t="shared" si="1"/>
        <v>0.33323571408327735</v>
      </c>
    </row>
    <row r="24" spans="1:7" x14ac:dyDescent="0.2">
      <c r="A24" s="1">
        <v>54.246000000000002</v>
      </c>
      <c r="B24" s="1">
        <v>19.536999999999999</v>
      </c>
      <c r="F24">
        <f t="shared" si="0"/>
        <v>0.94677130603684401</v>
      </c>
      <c r="G24">
        <f t="shared" si="1"/>
        <v>0.34098497596213218</v>
      </c>
    </row>
    <row r="25" spans="1:7" x14ac:dyDescent="0.2">
      <c r="A25" s="1">
        <v>55.305</v>
      </c>
      <c r="B25" s="1">
        <v>19.591999999999999</v>
      </c>
      <c r="F25">
        <f t="shared" si="0"/>
        <v>0.96525434281546396</v>
      </c>
      <c r="G25">
        <f t="shared" si="1"/>
        <v>0.341944907050729</v>
      </c>
    </row>
    <row r="26" spans="1:7" x14ac:dyDescent="0.2">
      <c r="A26" s="1">
        <v>56.31</v>
      </c>
      <c r="B26" s="1">
        <v>20.135999999999999</v>
      </c>
      <c r="F26">
        <f t="shared" si="0"/>
        <v>0.98279490179800699</v>
      </c>
      <c r="G26">
        <f t="shared" si="1"/>
        <v>0.35143949818157816</v>
      </c>
    </row>
    <row r="27" spans="1:7" x14ac:dyDescent="0.2">
      <c r="A27" s="1">
        <v>58.241</v>
      </c>
      <c r="B27" s="1">
        <v>21.370999999999999</v>
      </c>
      <c r="F27">
        <f t="shared" si="0"/>
        <v>1.0164972096540175</v>
      </c>
      <c r="G27">
        <f t="shared" si="1"/>
        <v>0.37299431444370812</v>
      </c>
    </row>
    <row r="28" spans="1:7" x14ac:dyDescent="0.2">
      <c r="A28" s="1">
        <v>58.57</v>
      </c>
      <c r="B28" s="1">
        <v>21.594999999999999</v>
      </c>
      <c r="F28">
        <f t="shared" si="0"/>
        <v>1.0222393428930787</v>
      </c>
      <c r="G28">
        <f t="shared" si="1"/>
        <v>0.37690385196817544</v>
      </c>
    </row>
    <row r="29" spans="1:7" x14ac:dyDescent="0.2">
      <c r="A29" s="1">
        <v>60.255000000000003</v>
      </c>
      <c r="B29" s="1">
        <v>23.629000000000001</v>
      </c>
      <c r="F29">
        <f t="shared" si="0"/>
        <v>1.0516481407891833</v>
      </c>
      <c r="G29">
        <f t="shared" si="1"/>
        <v>0.41240384895374016</v>
      </c>
    </row>
    <row r="30" spans="1:7" x14ac:dyDescent="0.2">
      <c r="A30" s="1">
        <v>60.524000000000001</v>
      </c>
      <c r="B30" s="1">
        <v>24.507000000000001</v>
      </c>
      <c r="F30">
        <f t="shared" si="0"/>
        <v>1.0563430764770478</v>
      </c>
      <c r="G30">
        <f t="shared" si="1"/>
        <v>0.42772783978625034</v>
      </c>
    </row>
    <row r="31" spans="1:7" x14ac:dyDescent="0.2">
      <c r="A31" s="1">
        <v>61.113</v>
      </c>
      <c r="B31" s="1">
        <v>26.565000000000001</v>
      </c>
      <c r="F31">
        <f t="shared" si="0"/>
        <v>1.0666230657712945</v>
      </c>
      <c r="G31">
        <f t="shared" si="1"/>
        <v>0.46364671579229366</v>
      </c>
    </row>
    <row r="32" spans="1:7" x14ac:dyDescent="0.2">
      <c r="A32" s="1">
        <v>64.179000000000002</v>
      </c>
      <c r="B32" s="1">
        <v>29.745000000000001</v>
      </c>
      <c r="F32">
        <f t="shared" si="0"/>
        <v>1.1201348606374408</v>
      </c>
      <c r="G32">
        <f t="shared" si="1"/>
        <v>0.51914818600571333</v>
      </c>
    </row>
    <row r="33" spans="1:7" x14ac:dyDescent="0.2">
      <c r="A33" s="1">
        <v>66.974999999999994</v>
      </c>
      <c r="B33" s="1">
        <v>29.981999999999999</v>
      </c>
      <c r="F33">
        <f t="shared" si="0"/>
        <v>1.1689342665232021</v>
      </c>
      <c r="G33">
        <f t="shared" si="1"/>
        <v>0.52328461633293988</v>
      </c>
    </row>
    <row r="34" spans="1:7" x14ac:dyDescent="0.2">
      <c r="A34" s="1">
        <v>68.198999999999998</v>
      </c>
      <c r="B34" s="1">
        <v>31.329000000000001</v>
      </c>
      <c r="F34">
        <f t="shared" ref="F34:F65" si="2">(A34*$D$2)/180</f>
        <v>1.1902970965676127</v>
      </c>
      <c r="G34">
        <f t="shared" ref="G34:G65" si="3">(B34*$D$2)/180</f>
        <v>0.5467942013573035</v>
      </c>
    </row>
    <row r="35" spans="1:7" x14ac:dyDescent="0.2">
      <c r="A35" s="1">
        <v>70.346000000000004</v>
      </c>
      <c r="B35" s="1">
        <v>31.759</v>
      </c>
      <c r="F35">
        <f t="shared" si="2"/>
        <v>1.227769315607931</v>
      </c>
      <c r="G35">
        <f t="shared" si="3"/>
        <v>0.55429911714087909</v>
      </c>
    </row>
    <row r="36" spans="1:7" x14ac:dyDescent="0.2">
      <c r="A36" s="1">
        <v>70.974000000000004</v>
      </c>
      <c r="B36" s="1">
        <v>32.228999999999999</v>
      </c>
      <c r="F36">
        <f t="shared" si="2"/>
        <v>1.2387299833104555</v>
      </c>
      <c r="G36">
        <f t="shared" si="3"/>
        <v>0.56250216462525238</v>
      </c>
    </row>
    <row r="37" spans="1:7" x14ac:dyDescent="0.2">
      <c r="A37" s="1">
        <v>70.974000000000004</v>
      </c>
      <c r="B37" s="1">
        <v>36.869999999999997</v>
      </c>
      <c r="F37">
        <f t="shared" si="2"/>
        <v>1.2387299833104555</v>
      </c>
      <c r="G37">
        <f t="shared" si="3"/>
        <v>0.64350289521030923</v>
      </c>
    </row>
    <row r="38" spans="1:7" x14ac:dyDescent="0.2">
      <c r="A38" s="1">
        <v>72.759</v>
      </c>
      <c r="B38" s="1">
        <v>40.600999999999999</v>
      </c>
      <c r="F38">
        <f t="shared" si="2"/>
        <v>1.2698841104585541</v>
      </c>
      <c r="G38">
        <f t="shared" si="3"/>
        <v>0.70862112960221768</v>
      </c>
    </row>
    <row r="39" spans="1:7" x14ac:dyDescent="0.2">
      <c r="A39" s="1">
        <v>73.072000000000003</v>
      </c>
      <c r="B39" s="1">
        <v>40.600999999999999</v>
      </c>
      <c r="F39">
        <f t="shared" si="2"/>
        <v>1.2753469910172965</v>
      </c>
      <c r="G39">
        <f t="shared" si="3"/>
        <v>0.70862112960221768</v>
      </c>
    </row>
    <row r="40" spans="1:7" x14ac:dyDescent="0.2">
      <c r="A40" s="1">
        <v>73.739999999999995</v>
      </c>
      <c r="B40" s="1">
        <v>40.914000000000001</v>
      </c>
      <c r="F40">
        <f t="shared" si="2"/>
        <v>1.2870057904206185</v>
      </c>
      <c r="G40">
        <f t="shared" si="3"/>
        <v>0.7140840101609599</v>
      </c>
    </row>
    <row r="41" spans="1:7" x14ac:dyDescent="0.2">
      <c r="A41" s="1">
        <v>73.855999999999995</v>
      </c>
      <c r="B41" s="1">
        <v>41.055</v>
      </c>
      <c r="F41">
        <f t="shared" si="2"/>
        <v>1.2890303723529319</v>
      </c>
      <c r="G41">
        <f t="shared" si="3"/>
        <v>0.71654492440627204</v>
      </c>
    </row>
    <row r="42" spans="1:7" x14ac:dyDescent="0.2">
      <c r="A42" s="1">
        <v>75.963999999999999</v>
      </c>
      <c r="B42" s="1">
        <v>42.878999999999998</v>
      </c>
      <c r="F42">
        <f t="shared" si="2"/>
        <v>1.3258219129849724</v>
      </c>
      <c r="G42">
        <f t="shared" si="3"/>
        <v>0.74837972996264845</v>
      </c>
    </row>
    <row r="43" spans="1:7" x14ac:dyDescent="0.2">
      <c r="A43" s="1">
        <v>76.759</v>
      </c>
      <c r="B43" s="1">
        <v>43.726999999999997</v>
      </c>
      <c r="F43">
        <f t="shared" si="2"/>
        <v>1.3396972805383274</v>
      </c>
      <c r="G43">
        <f t="shared" si="3"/>
        <v>0.76318012201956043</v>
      </c>
    </row>
    <row r="44" spans="1:7" x14ac:dyDescent="0.2">
      <c r="A44" s="1">
        <v>77.195999999999998</v>
      </c>
      <c r="B44" s="1">
        <v>45</v>
      </c>
      <c r="F44">
        <f t="shared" si="2"/>
        <v>1.3473243693695427</v>
      </c>
      <c r="G44">
        <f t="shared" si="3"/>
        <v>0.78539816339744828</v>
      </c>
    </row>
    <row r="45" spans="1:7" x14ac:dyDescent="0.2">
      <c r="A45" s="1">
        <v>78.311000000000007</v>
      </c>
      <c r="B45" s="1">
        <v>47.121000000000002</v>
      </c>
      <c r="F45">
        <f t="shared" si="2"/>
        <v>1.3667847905292794</v>
      </c>
      <c r="G45">
        <f t="shared" si="3"/>
        <v>0.8224165968322481</v>
      </c>
    </row>
    <row r="46" spans="1:7" x14ac:dyDescent="0.2">
      <c r="A46" s="1">
        <v>78.69</v>
      </c>
      <c r="B46" s="1">
        <v>47.911000000000001</v>
      </c>
      <c r="F46">
        <f t="shared" si="2"/>
        <v>1.373399588394338</v>
      </c>
      <c r="G46">
        <f t="shared" si="3"/>
        <v>0.83620469792300334</v>
      </c>
    </row>
    <row r="47" spans="1:7" x14ac:dyDescent="0.2">
      <c r="A47" s="1">
        <v>78.69</v>
      </c>
      <c r="B47" s="1">
        <v>52.125</v>
      </c>
      <c r="F47">
        <f t="shared" si="2"/>
        <v>1.373399588394338</v>
      </c>
      <c r="G47">
        <f t="shared" si="3"/>
        <v>0.90975287260204429</v>
      </c>
    </row>
    <row r="48" spans="1:7" x14ac:dyDescent="0.2">
      <c r="A48" s="1">
        <v>80.218000000000004</v>
      </c>
      <c r="B48" s="1">
        <v>52.253</v>
      </c>
      <c r="F48">
        <f t="shared" si="2"/>
        <v>1.4000682193648113</v>
      </c>
      <c r="G48">
        <f t="shared" si="3"/>
        <v>0.91198689404459699</v>
      </c>
    </row>
    <row r="49" spans="1:7" x14ac:dyDescent="0.2">
      <c r="A49" s="1">
        <v>80.537999999999997</v>
      </c>
      <c r="B49" s="1">
        <v>56.31</v>
      </c>
      <c r="F49">
        <f t="shared" si="2"/>
        <v>1.405653272971193</v>
      </c>
      <c r="G49">
        <f t="shared" si="3"/>
        <v>0.98279490179800699</v>
      </c>
    </row>
    <row r="50" spans="1:7" x14ac:dyDescent="0.2">
      <c r="A50" s="1">
        <v>80.537999999999997</v>
      </c>
      <c r="B50" s="1">
        <v>57.529000000000003</v>
      </c>
      <c r="F50">
        <f t="shared" si="2"/>
        <v>1.405653272971193</v>
      </c>
      <c r="G50">
        <f t="shared" si="3"/>
        <v>1.0040704653798178</v>
      </c>
    </row>
    <row r="51" spans="1:7" x14ac:dyDescent="0.2">
      <c r="A51" s="1">
        <v>80.837999999999994</v>
      </c>
      <c r="B51" s="1">
        <v>57.994999999999997</v>
      </c>
      <c r="F51">
        <f t="shared" si="2"/>
        <v>1.4108892607271761</v>
      </c>
      <c r="G51">
        <f t="shared" si="3"/>
        <v>1.0122036996941113</v>
      </c>
    </row>
    <row r="52" spans="1:7" x14ac:dyDescent="0.2">
      <c r="A52" s="1">
        <v>82.147000000000006</v>
      </c>
      <c r="B52" s="1">
        <v>63.435000000000002</v>
      </c>
      <c r="F52">
        <f t="shared" si="2"/>
        <v>1.4337356206357821</v>
      </c>
      <c r="G52">
        <f t="shared" si="3"/>
        <v>1.1071496110026029</v>
      </c>
    </row>
    <row r="53" spans="1:7" x14ac:dyDescent="0.2">
      <c r="A53" s="1">
        <v>83.418000000000006</v>
      </c>
      <c r="B53" s="1">
        <v>63.435000000000002</v>
      </c>
      <c r="F53">
        <f t="shared" si="2"/>
        <v>1.4559187554286299</v>
      </c>
      <c r="G53">
        <f t="shared" si="3"/>
        <v>1.1071496110026029</v>
      </c>
    </row>
    <row r="54" spans="1:7" x14ac:dyDescent="0.2">
      <c r="A54" s="1">
        <v>83.48</v>
      </c>
      <c r="B54" s="1">
        <v>63.435000000000002</v>
      </c>
      <c r="F54">
        <f t="shared" si="2"/>
        <v>1.4570008595648662</v>
      </c>
      <c r="G54">
        <f t="shared" si="3"/>
        <v>1.1071496110026029</v>
      </c>
    </row>
    <row r="55" spans="1:7" x14ac:dyDescent="0.2">
      <c r="A55" s="1">
        <v>83.66</v>
      </c>
      <c r="B55" s="1">
        <v>65.094999999999999</v>
      </c>
      <c r="F55">
        <f t="shared" si="2"/>
        <v>1.4601424522184561</v>
      </c>
      <c r="G55">
        <f t="shared" si="3"/>
        <v>1.1361220765857087</v>
      </c>
    </row>
    <row r="56" spans="1:7" x14ac:dyDescent="0.2">
      <c r="A56" s="1">
        <v>84.957999999999998</v>
      </c>
      <c r="B56" s="1">
        <v>66.037999999999997</v>
      </c>
      <c r="F56">
        <f t="shared" si="2"/>
        <v>1.4827968259093427</v>
      </c>
      <c r="G56">
        <f t="shared" si="3"/>
        <v>1.1525805314320152</v>
      </c>
    </row>
    <row r="57" spans="1:7" x14ac:dyDescent="0.2">
      <c r="A57" s="1">
        <v>85.486000000000004</v>
      </c>
      <c r="B57" s="1">
        <v>72.254999999999995</v>
      </c>
      <c r="F57">
        <f t="shared" si="2"/>
        <v>1.4920121643598725</v>
      </c>
      <c r="G57">
        <f t="shared" si="3"/>
        <v>1.2610876510285027</v>
      </c>
    </row>
    <row r="58" spans="1:7" x14ac:dyDescent="0.2">
      <c r="A58" s="1">
        <v>86.308999999999997</v>
      </c>
      <c r="B58" s="1">
        <v>78.69</v>
      </c>
      <c r="F58">
        <f t="shared" si="2"/>
        <v>1.5063762241037857</v>
      </c>
      <c r="G58">
        <f t="shared" si="3"/>
        <v>1.373399588394338</v>
      </c>
    </row>
    <row r="59" spans="1:7" x14ac:dyDescent="0.2">
      <c r="A59" s="1">
        <v>87.138000000000005</v>
      </c>
      <c r="B59" s="1">
        <v>80.537999999999997</v>
      </c>
      <c r="F59">
        <f t="shared" si="2"/>
        <v>1.5208450036028189</v>
      </c>
      <c r="G59">
        <f t="shared" si="3"/>
        <v>1.405653272971193</v>
      </c>
    </row>
    <row r="60" spans="1:7" x14ac:dyDescent="0.2">
      <c r="A60" s="1">
        <v>87.397000000000006</v>
      </c>
      <c r="B60" s="1">
        <v>81.468999999999994</v>
      </c>
      <c r="F60">
        <f t="shared" si="2"/>
        <v>1.5253654063654842</v>
      </c>
      <c r="G60">
        <f t="shared" si="3"/>
        <v>1.4219022883072603</v>
      </c>
    </row>
    <row r="61" spans="1:7" x14ac:dyDescent="0.2">
      <c r="A61" s="1">
        <v>88.363</v>
      </c>
      <c r="B61" s="1">
        <v>84.289000000000001</v>
      </c>
      <c r="F61">
        <f t="shared" si="2"/>
        <v>1.5422252869397495</v>
      </c>
      <c r="G61">
        <f t="shared" si="3"/>
        <v>1.4711205732135006</v>
      </c>
    </row>
    <row r="62" spans="1:7" x14ac:dyDescent="0.2">
      <c r="A62" s="1">
        <v>90</v>
      </c>
      <c r="B62" s="1">
        <v>85.600999999999999</v>
      </c>
      <c r="F62">
        <f t="shared" si="2"/>
        <v>1.5707963267948966</v>
      </c>
      <c r="G62">
        <f t="shared" si="3"/>
        <v>1.4940192929996661</v>
      </c>
    </row>
    <row r="63" spans="1:7" x14ac:dyDescent="0.2">
      <c r="A63" s="1">
        <v>90</v>
      </c>
      <c r="B63" s="1">
        <v>86.424000000000007</v>
      </c>
      <c r="F63">
        <f t="shared" si="2"/>
        <v>1.5707963267948966</v>
      </c>
      <c r="G63">
        <f t="shared" si="3"/>
        <v>1.5083833527435795</v>
      </c>
    </row>
    <row r="64" spans="1:7" x14ac:dyDescent="0.2">
      <c r="A64" s="1">
        <v>90</v>
      </c>
      <c r="B64" s="1">
        <v>86.634</v>
      </c>
      <c r="F64">
        <f t="shared" si="2"/>
        <v>1.5707963267948966</v>
      </c>
      <c r="G64">
        <f t="shared" si="3"/>
        <v>1.5120485441727674</v>
      </c>
    </row>
    <row r="65" spans="1:7" x14ac:dyDescent="0.2">
      <c r="A65" s="1">
        <v>90</v>
      </c>
      <c r="B65" s="1">
        <v>87.063999999999993</v>
      </c>
      <c r="F65">
        <f t="shared" si="2"/>
        <v>1.5707963267948966</v>
      </c>
      <c r="G65">
        <f t="shared" si="3"/>
        <v>1.5195534599563429</v>
      </c>
    </row>
    <row r="66" spans="1:7" x14ac:dyDescent="0.2">
      <c r="A66" s="1">
        <v>90</v>
      </c>
      <c r="B66" s="1">
        <v>90</v>
      </c>
      <c r="F66">
        <f t="shared" ref="F66:F97" si="4">(A66*$D$2)/180</f>
        <v>1.5707963267948966</v>
      </c>
      <c r="G66">
        <f t="shared" ref="G66:G97" si="5">(B66*$D$2)/180</f>
        <v>1.5707963267948966</v>
      </c>
    </row>
    <row r="67" spans="1:7" x14ac:dyDescent="0.2">
      <c r="A67" s="1">
        <v>90</v>
      </c>
      <c r="B67" s="1">
        <v>90</v>
      </c>
      <c r="F67">
        <f t="shared" si="4"/>
        <v>1.5707963267948966</v>
      </c>
      <c r="G67">
        <f t="shared" si="5"/>
        <v>1.5707963267948966</v>
      </c>
    </row>
    <row r="68" spans="1:7" x14ac:dyDescent="0.2">
      <c r="A68" s="1">
        <v>90</v>
      </c>
      <c r="B68" s="1">
        <v>90</v>
      </c>
      <c r="F68">
        <f t="shared" si="4"/>
        <v>1.5707963267948966</v>
      </c>
      <c r="G68">
        <f t="shared" si="5"/>
        <v>1.5707963267948966</v>
      </c>
    </row>
    <row r="69" spans="1:7" x14ac:dyDescent="0.2">
      <c r="A69" s="1">
        <v>90</v>
      </c>
      <c r="B69" s="1">
        <v>92.045000000000002</v>
      </c>
      <c r="F69">
        <f t="shared" si="4"/>
        <v>1.5707963267948966</v>
      </c>
      <c r="G69">
        <f t="shared" si="5"/>
        <v>1.6064883099981806</v>
      </c>
    </row>
    <row r="70" spans="1:7" x14ac:dyDescent="0.2">
      <c r="A70" s="1">
        <v>90</v>
      </c>
      <c r="B70" s="1">
        <v>93.013000000000005</v>
      </c>
      <c r="F70">
        <f t="shared" si="4"/>
        <v>1.5707963267948966</v>
      </c>
      <c r="G70">
        <f t="shared" si="5"/>
        <v>1.6233830971574859</v>
      </c>
    </row>
    <row r="71" spans="1:7" x14ac:dyDescent="0.2">
      <c r="A71" s="1">
        <v>91.507000000000005</v>
      </c>
      <c r="B71" s="1">
        <v>93.652000000000001</v>
      </c>
      <c r="F71">
        <f t="shared" si="4"/>
        <v>1.5970984386224509</v>
      </c>
      <c r="G71">
        <f t="shared" si="5"/>
        <v>1.6345357510777294</v>
      </c>
    </row>
    <row r="72" spans="1:7" x14ac:dyDescent="0.2">
      <c r="A72" s="1">
        <v>91.548000000000002</v>
      </c>
      <c r="B72" s="1">
        <v>94.085999999999999</v>
      </c>
      <c r="F72">
        <f t="shared" si="4"/>
        <v>1.5978140236157687</v>
      </c>
      <c r="G72">
        <f t="shared" si="5"/>
        <v>1.642110480031385</v>
      </c>
    </row>
    <row r="73" spans="1:7" x14ac:dyDescent="0.2">
      <c r="A73" s="1">
        <v>91.548000000000002</v>
      </c>
      <c r="B73" s="1">
        <v>94.185000000000002</v>
      </c>
      <c r="F73">
        <f t="shared" si="4"/>
        <v>1.5978140236157687</v>
      </c>
      <c r="G73">
        <f t="shared" si="5"/>
        <v>1.6438383559908591</v>
      </c>
    </row>
    <row r="74" spans="1:7" x14ac:dyDescent="0.2">
      <c r="A74" s="1">
        <v>91.974999999999994</v>
      </c>
      <c r="B74" s="1">
        <v>95.194000000000003</v>
      </c>
      <c r="F74">
        <f t="shared" si="4"/>
        <v>1.6052665795217844</v>
      </c>
      <c r="G74">
        <f t="shared" si="5"/>
        <v>1.661448728143482</v>
      </c>
    </row>
    <row r="75" spans="1:7" x14ac:dyDescent="0.2">
      <c r="A75" s="1">
        <v>92.385999999999996</v>
      </c>
      <c r="B75" s="1">
        <v>95.194000000000003</v>
      </c>
      <c r="F75">
        <f t="shared" si="4"/>
        <v>1.6124398827474813</v>
      </c>
      <c r="G75">
        <f t="shared" si="5"/>
        <v>1.661448728143482</v>
      </c>
    </row>
    <row r="76" spans="1:7" x14ac:dyDescent="0.2">
      <c r="A76" s="1">
        <v>92.725999999999999</v>
      </c>
      <c r="B76" s="1">
        <v>95.710999999999999</v>
      </c>
      <c r="F76">
        <f t="shared" si="4"/>
        <v>1.6183740022042621</v>
      </c>
      <c r="G76">
        <f t="shared" si="5"/>
        <v>1.6704720803762927</v>
      </c>
    </row>
    <row r="77" spans="1:7" x14ac:dyDescent="0.2">
      <c r="A77" s="1">
        <v>92.861999999999995</v>
      </c>
      <c r="B77" s="1">
        <v>96.843000000000004</v>
      </c>
      <c r="F77">
        <f t="shared" si="4"/>
        <v>1.620747649986974</v>
      </c>
      <c r="G77">
        <f t="shared" si="5"/>
        <v>1.6902292075088685</v>
      </c>
    </row>
    <row r="78" spans="1:7" x14ac:dyDescent="0.2">
      <c r="A78" s="1">
        <v>94.085999999999999</v>
      </c>
      <c r="B78" s="1">
        <v>97.352000000000004</v>
      </c>
      <c r="F78">
        <f t="shared" si="4"/>
        <v>1.642110480031385</v>
      </c>
      <c r="G78">
        <f t="shared" si="5"/>
        <v>1.6991129334015198</v>
      </c>
    </row>
    <row r="79" spans="1:7" x14ac:dyDescent="0.2">
      <c r="A79" s="1">
        <v>94.185000000000002</v>
      </c>
      <c r="B79" s="1">
        <v>97.594999999999999</v>
      </c>
      <c r="F79">
        <f t="shared" si="4"/>
        <v>1.6438383559908591</v>
      </c>
      <c r="G79">
        <f t="shared" si="5"/>
        <v>1.7033540834838659</v>
      </c>
    </row>
    <row r="80" spans="1:7" x14ac:dyDescent="0.2">
      <c r="A80" s="1">
        <v>94.399000000000001</v>
      </c>
      <c r="B80" s="1">
        <v>97.852999999999994</v>
      </c>
      <c r="F80">
        <f t="shared" si="4"/>
        <v>1.6475733605901273</v>
      </c>
      <c r="G80">
        <f t="shared" si="5"/>
        <v>1.7078570329540113</v>
      </c>
    </row>
    <row r="81" spans="1:7" x14ac:dyDescent="0.2">
      <c r="A81" s="1">
        <v>94.97</v>
      </c>
      <c r="B81" s="1">
        <v>98.531000000000006</v>
      </c>
      <c r="F81">
        <f t="shared" si="4"/>
        <v>1.6575391906190147</v>
      </c>
      <c r="G81">
        <f t="shared" si="5"/>
        <v>1.7196903652825328</v>
      </c>
    </row>
    <row r="82" spans="1:7" x14ac:dyDescent="0.2">
      <c r="A82" s="1">
        <v>95.528000000000006</v>
      </c>
      <c r="B82" s="1">
        <v>98.972999999999999</v>
      </c>
      <c r="F82">
        <f t="shared" si="4"/>
        <v>1.667278127845143</v>
      </c>
      <c r="G82">
        <f t="shared" si="5"/>
        <v>1.7274047205763476</v>
      </c>
    </row>
    <row r="83" spans="1:7" x14ac:dyDescent="0.2">
      <c r="A83" s="1">
        <v>95.710999999999999</v>
      </c>
      <c r="B83" s="1">
        <v>100.008</v>
      </c>
      <c r="F83">
        <f t="shared" si="4"/>
        <v>1.6704720803762927</v>
      </c>
      <c r="G83">
        <f t="shared" si="5"/>
        <v>1.7454688783344889</v>
      </c>
    </row>
    <row r="84" spans="1:7" x14ac:dyDescent="0.2">
      <c r="A84" s="1">
        <v>95.855999999999995</v>
      </c>
      <c r="B84" s="1">
        <v>101.634</v>
      </c>
      <c r="F84">
        <f t="shared" si="4"/>
        <v>1.6730028077916845</v>
      </c>
      <c r="G84">
        <f t="shared" si="5"/>
        <v>1.7738479319719169</v>
      </c>
    </row>
    <row r="85" spans="1:7" x14ac:dyDescent="0.2">
      <c r="A85" s="1">
        <v>95.906000000000006</v>
      </c>
      <c r="B85" s="1">
        <v>102.095</v>
      </c>
      <c r="F85">
        <f t="shared" si="4"/>
        <v>1.6738754724176816</v>
      </c>
      <c r="G85">
        <f t="shared" si="5"/>
        <v>1.7818938998236109</v>
      </c>
    </row>
    <row r="86" spans="1:7" x14ac:dyDescent="0.2">
      <c r="A86" s="1">
        <v>96.009</v>
      </c>
      <c r="B86" s="1">
        <v>102.339</v>
      </c>
      <c r="F86">
        <f t="shared" si="4"/>
        <v>1.675673161547236</v>
      </c>
      <c r="G86">
        <f t="shared" si="5"/>
        <v>1.7861525031984768</v>
      </c>
    </row>
    <row r="87" spans="1:7" x14ac:dyDescent="0.2">
      <c r="A87" s="1">
        <v>96.203000000000003</v>
      </c>
      <c r="B87" s="1">
        <v>102.339</v>
      </c>
      <c r="F87">
        <f t="shared" si="4"/>
        <v>1.6790591002961048</v>
      </c>
      <c r="G87">
        <f t="shared" si="5"/>
        <v>1.7861525031984768</v>
      </c>
    </row>
    <row r="88" spans="1:7" x14ac:dyDescent="0.2">
      <c r="A88" s="1">
        <v>96.911000000000001</v>
      </c>
      <c r="B88" s="1">
        <v>104.036</v>
      </c>
      <c r="F88">
        <f t="shared" si="4"/>
        <v>1.6914160314002247</v>
      </c>
      <c r="G88">
        <f t="shared" si="5"/>
        <v>1.8157707406048209</v>
      </c>
    </row>
    <row r="89" spans="1:7" x14ac:dyDescent="0.2">
      <c r="A89" s="1">
        <v>96.911000000000001</v>
      </c>
      <c r="B89" s="1">
        <v>105.94499999999999</v>
      </c>
      <c r="F89">
        <f t="shared" si="4"/>
        <v>1.6914160314002247</v>
      </c>
      <c r="G89">
        <f t="shared" si="5"/>
        <v>1.8490890760253924</v>
      </c>
    </row>
    <row r="90" spans="1:7" x14ac:dyDescent="0.2">
      <c r="A90" s="1">
        <v>97.765000000000001</v>
      </c>
      <c r="B90" s="1">
        <v>106.26</v>
      </c>
      <c r="F90">
        <f t="shared" si="4"/>
        <v>1.7063211432122563</v>
      </c>
      <c r="G90">
        <f t="shared" si="5"/>
        <v>1.8545868631691746</v>
      </c>
    </row>
    <row r="91" spans="1:7" x14ac:dyDescent="0.2">
      <c r="A91" s="1">
        <v>98.972999999999999</v>
      </c>
      <c r="B91" s="1">
        <v>108.435</v>
      </c>
      <c r="F91">
        <f t="shared" si="4"/>
        <v>1.7274047205763476</v>
      </c>
      <c r="G91">
        <f t="shared" si="5"/>
        <v>1.8925477744000514</v>
      </c>
    </row>
    <row r="92" spans="1:7" x14ac:dyDescent="0.2">
      <c r="A92" s="1">
        <v>99.162000000000006</v>
      </c>
      <c r="B92" s="1">
        <v>109.983</v>
      </c>
      <c r="F92">
        <f t="shared" si="4"/>
        <v>1.7307033928626172</v>
      </c>
      <c r="G92">
        <f t="shared" si="5"/>
        <v>1.9195654712209236</v>
      </c>
    </row>
    <row r="93" spans="1:7" x14ac:dyDescent="0.2">
      <c r="A93" s="1">
        <v>99.462000000000003</v>
      </c>
      <c r="B93" s="1">
        <v>113.499</v>
      </c>
      <c r="F93">
        <f t="shared" si="4"/>
        <v>1.7359393806185999</v>
      </c>
      <c r="G93">
        <f t="shared" si="5"/>
        <v>1.9809312477210439</v>
      </c>
    </row>
    <row r="94" spans="1:7" x14ac:dyDescent="0.2">
      <c r="A94" s="1">
        <v>100.95399999999999</v>
      </c>
      <c r="B94" s="1">
        <v>113.962</v>
      </c>
      <c r="F94">
        <f t="shared" si="4"/>
        <v>1.7619796930583551</v>
      </c>
      <c r="G94">
        <f t="shared" si="5"/>
        <v>1.9890121221577779</v>
      </c>
    </row>
    <row r="95" spans="1:7" x14ac:dyDescent="0.2">
      <c r="A95" s="1">
        <v>101.31</v>
      </c>
      <c r="B95" s="1">
        <v>116.565</v>
      </c>
      <c r="F95">
        <f t="shared" si="4"/>
        <v>1.7681930651954554</v>
      </c>
      <c r="G95">
        <f t="shared" si="5"/>
        <v>2.0344430425871902</v>
      </c>
    </row>
    <row r="96" spans="1:7" x14ac:dyDescent="0.2">
      <c r="A96" s="1">
        <v>101.976</v>
      </c>
      <c r="B96" s="1">
        <v>117.255</v>
      </c>
      <c r="F96">
        <f t="shared" si="4"/>
        <v>1.7798169580137375</v>
      </c>
      <c r="G96">
        <f t="shared" si="5"/>
        <v>2.0464858144259512</v>
      </c>
    </row>
    <row r="97" spans="1:7" x14ac:dyDescent="0.2">
      <c r="A97" s="1">
        <v>102.758</v>
      </c>
      <c r="B97" s="1">
        <v>118.61</v>
      </c>
      <c r="F97">
        <f t="shared" si="4"/>
        <v>1.7934654327643329</v>
      </c>
      <c r="G97">
        <f t="shared" si="5"/>
        <v>2.0701350257904743</v>
      </c>
    </row>
    <row r="98" spans="1:7" x14ac:dyDescent="0.2">
      <c r="A98" s="1">
        <v>102.995</v>
      </c>
      <c r="B98" s="1">
        <v>120.46599999999999</v>
      </c>
      <c r="F98">
        <f t="shared" ref="F98:F129" si="6">(A98*$D$2)/180</f>
        <v>1.7976018630915598</v>
      </c>
      <c r="G98">
        <f t="shared" ref="G98:G129" si="7">(B98*$D$2)/180</f>
        <v>2.102528336707489</v>
      </c>
    </row>
    <row r="99" spans="1:7" x14ac:dyDescent="0.2">
      <c r="A99" s="1">
        <v>104.036</v>
      </c>
      <c r="B99" s="1">
        <v>120.651</v>
      </c>
      <c r="F99">
        <f t="shared" si="6"/>
        <v>1.8157707406048209</v>
      </c>
      <c r="G99">
        <f t="shared" si="7"/>
        <v>2.1057571958236783</v>
      </c>
    </row>
    <row r="100" spans="1:7" x14ac:dyDescent="0.2">
      <c r="A100" s="1">
        <v>104.036</v>
      </c>
      <c r="B100" s="1">
        <v>124.992</v>
      </c>
      <c r="F100">
        <f t="shared" si="6"/>
        <v>1.8157707406048209</v>
      </c>
      <c r="G100">
        <f t="shared" si="7"/>
        <v>2.1815219386527525</v>
      </c>
    </row>
    <row r="101" spans="1:7" x14ac:dyDescent="0.2">
      <c r="A101" s="1">
        <v>104.036</v>
      </c>
      <c r="B101" s="1">
        <v>125.218</v>
      </c>
      <c r="F101">
        <f t="shared" si="6"/>
        <v>1.8157707406048209</v>
      </c>
      <c r="G101">
        <f t="shared" si="7"/>
        <v>2.1854663827622596</v>
      </c>
    </row>
    <row r="102" spans="1:7" x14ac:dyDescent="0.2">
      <c r="A102" s="1">
        <v>105.068</v>
      </c>
      <c r="B102" s="1">
        <v>126.87</v>
      </c>
      <c r="F102">
        <f t="shared" si="6"/>
        <v>1.8337825384854023</v>
      </c>
      <c r="G102">
        <f t="shared" si="7"/>
        <v>2.2142992220052058</v>
      </c>
    </row>
    <row r="103" spans="1:7" x14ac:dyDescent="0.2">
      <c r="A103" s="1">
        <v>105.642</v>
      </c>
      <c r="B103" s="1">
        <v>126.87</v>
      </c>
      <c r="F103">
        <f t="shared" si="6"/>
        <v>1.8438007283918494</v>
      </c>
      <c r="G103">
        <f t="shared" si="7"/>
        <v>2.2142992220052058</v>
      </c>
    </row>
    <row r="104" spans="1:7" x14ac:dyDescent="0.2">
      <c r="A104" s="1">
        <v>105.751</v>
      </c>
      <c r="B104" s="1">
        <v>127.405</v>
      </c>
      <c r="F104">
        <f t="shared" si="6"/>
        <v>1.8457031372765234</v>
      </c>
      <c r="G104">
        <f t="shared" si="7"/>
        <v>2.2236367335033753</v>
      </c>
    </row>
    <row r="105" spans="1:7" x14ac:dyDescent="0.2">
      <c r="A105" s="1">
        <v>106.18899999999999</v>
      </c>
      <c r="B105" s="1">
        <v>129.47200000000001</v>
      </c>
      <c r="F105">
        <f t="shared" si="6"/>
        <v>1.8533476794002584</v>
      </c>
      <c r="G105">
        <f t="shared" si="7"/>
        <v>2.2597126891420984</v>
      </c>
    </row>
    <row r="106" spans="1:7" x14ac:dyDescent="0.2">
      <c r="A106" s="1">
        <v>106.504</v>
      </c>
      <c r="B106" s="1">
        <v>130.601</v>
      </c>
      <c r="F106">
        <f t="shared" si="6"/>
        <v>1.8588454665440408</v>
      </c>
      <c r="G106">
        <f t="shared" si="7"/>
        <v>2.2794174563971143</v>
      </c>
    </row>
    <row r="107" spans="1:7" x14ac:dyDescent="0.2">
      <c r="A107" s="1">
        <v>107.354</v>
      </c>
      <c r="B107" s="1">
        <v>132.39699999999999</v>
      </c>
      <c r="F107">
        <f t="shared" si="6"/>
        <v>1.8736807651859926</v>
      </c>
      <c r="G107">
        <f t="shared" si="7"/>
        <v>2.3107635697629325</v>
      </c>
    </row>
    <row r="108" spans="1:7" x14ac:dyDescent="0.2">
      <c r="A108" s="1">
        <v>107.447</v>
      </c>
      <c r="B108" s="1">
        <v>132.87899999999999</v>
      </c>
      <c r="F108">
        <f t="shared" si="6"/>
        <v>1.8753039213903473</v>
      </c>
      <c r="G108">
        <f t="shared" si="7"/>
        <v>2.319176056757545</v>
      </c>
    </row>
    <row r="109" spans="1:7" x14ac:dyDescent="0.2">
      <c r="A109" s="1">
        <v>107.879</v>
      </c>
      <c r="B109" s="1">
        <v>135</v>
      </c>
      <c r="F109">
        <f t="shared" si="6"/>
        <v>1.8828437437589627</v>
      </c>
      <c r="G109">
        <f t="shared" si="7"/>
        <v>2.3561944901923448</v>
      </c>
    </row>
    <row r="110" spans="1:7" x14ac:dyDescent="0.2">
      <c r="A110" s="1">
        <v>108.435</v>
      </c>
      <c r="B110" s="1">
        <v>135</v>
      </c>
      <c r="F110">
        <f t="shared" si="6"/>
        <v>1.8925477744000514</v>
      </c>
      <c r="G110">
        <f t="shared" si="7"/>
        <v>2.3561944901923448</v>
      </c>
    </row>
    <row r="111" spans="1:7" x14ac:dyDescent="0.2">
      <c r="A111" s="1">
        <v>109.35899999999999</v>
      </c>
      <c r="B111" s="1">
        <v>139.399</v>
      </c>
      <c r="F111">
        <f t="shared" si="6"/>
        <v>1.9086746166884785</v>
      </c>
      <c r="G111">
        <f t="shared" si="7"/>
        <v>2.4329715239875753</v>
      </c>
    </row>
    <row r="112" spans="1:7" x14ac:dyDescent="0.2">
      <c r="A112" s="1">
        <v>109.44</v>
      </c>
      <c r="B112" s="1">
        <v>140.90600000000001</v>
      </c>
      <c r="F112">
        <f t="shared" si="6"/>
        <v>1.9100883333825942</v>
      </c>
      <c r="G112">
        <f t="shared" si="7"/>
        <v>2.4592736358151299</v>
      </c>
    </row>
    <row r="113" spans="1:7" x14ac:dyDescent="0.2">
      <c r="A113" s="1">
        <v>109.53700000000001</v>
      </c>
      <c r="B113" s="1">
        <v>143.13</v>
      </c>
      <c r="F113">
        <f t="shared" si="6"/>
        <v>1.911781302757029</v>
      </c>
      <c r="G113">
        <f t="shared" si="7"/>
        <v>2.4980897583794834</v>
      </c>
    </row>
    <row r="114" spans="1:7" x14ac:dyDescent="0.2">
      <c r="A114" s="1">
        <v>109.654</v>
      </c>
      <c r="B114" s="1">
        <v>144.46199999999999</v>
      </c>
      <c r="F114">
        <f t="shared" si="6"/>
        <v>1.9138233379818621</v>
      </c>
      <c r="G114">
        <f t="shared" si="7"/>
        <v>2.5213375440160481</v>
      </c>
    </row>
    <row r="115" spans="1:7" x14ac:dyDescent="0.2">
      <c r="A115" s="1">
        <v>110.556</v>
      </c>
      <c r="B115" s="1">
        <v>144.46199999999999</v>
      </c>
      <c r="F115">
        <f t="shared" si="6"/>
        <v>1.9295662078348508</v>
      </c>
      <c r="G115">
        <f t="shared" si="7"/>
        <v>2.5213375440160481</v>
      </c>
    </row>
    <row r="116" spans="1:7" x14ac:dyDescent="0.2">
      <c r="A116" s="1">
        <v>111.801</v>
      </c>
      <c r="B116" s="1">
        <v>144.68899999999999</v>
      </c>
      <c r="F116">
        <f t="shared" si="6"/>
        <v>1.9512955570221802</v>
      </c>
      <c r="G116">
        <f t="shared" si="7"/>
        <v>2.5252994414180754</v>
      </c>
    </row>
    <row r="117" spans="1:7" x14ac:dyDescent="0.2">
      <c r="A117" s="1">
        <v>114.102</v>
      </c>
      <c r="B117" s="1">
        <v>145.49100000000001</v>
      </c>
      <c r="F117">
        <f t="shared" si="6"/>
        <v>1.9914555831105698</v>
      </c>
      <c r="G117">
        <f t="shared" si="7"/>
        <v>2.5392969820190703</v>
      </c>
    </row>
    <row r="118" spans="1:7" x14ac:dyDescent="0.2">
      <c r="A118" s="1">
        <v>114.444</v>
      </c>
      <c r="B118" s="1">
        <v>146.31</v>
      </c>
      <c r="F118">
        <f t="shared" si="6"/>
        <v>1.9974246091523904</v>
      </c>
      <c r="G118">
        <f t="shared" si="7"/>
        <v>2.5535912285929032</v>
      </c>
    </row>
    <row r="119" spans="1:7" x14ac:dyDescent="0.2">
      <c r="A119" s="1">
        <v>114.444</v>
      </c>
      <c r="B119" s="1">
        <v>147.72399999999999</v>
      </c>
      <c r="F119">
        <f t="shared" si="6"/>
        <v>1.9974246091523904</v>
      </c>
      <c r="G119">
        <f t="shared" si="7"/>
        <v>2.5782701842161031</v>
      </c>
    </row>
    <row r="120" spans="1:7" x14ac:dyDescent="0.2">
      <c r="A120" s="1">
        <v>114.624</v>
      </c>
      <c r="B120" s="1">
        <v>149.34899999999999</v>
      </c>
      <c r="F120">
        <f t="shared" si="6"/>
        <v>2.0005662018059804</v>
      </c>
      <c r="G120">
        <f t="shared" si="7"/>
        <v>2.606631784561011</v>
      </c>
    </row>
    <row r="121" spans="1:7" x14ac:dyDescent="0.2">
      <c r="A121" s="1">
        <v>114.77500000000001</v>
      </c>
      <c r="B121" s="1">
        <v>149.42099999999999</v>
      </c>
      <c r="F121">
        <f t="shared" si="6"/>
        <v>2.0032016489764919</v>
      </c>
      <c r="G121">
        <f t="shared" si="7"/>
        <v>2.6078884216224472</v>
      </c>
    </row>
    <row r="122" spans="1:7" x14ac:dyDescent="0.2">
      <c r="A122" s="1">
        <v>115.346</v>
      </c>
      <c r="B122" s="1">
        <v>152.10300000000001</v>
      </c>
      <c r="F122">
        <f t="shared" si="6"/>
        <v>2.0131674790053795</v>
      </c>
      <c r="G122">
        <f t="shared" si="7"/>
        <v>2.6546981521609352</v>
      </c>
    </row>
    <row r="123" spans="1:7" x14ac:dyDescent="0.2">
      <c r="A123" s="1">
        <v>115.56</v>
      </c>
      <c r="B123" s="1">
        <v>153.435</v>
      </c>
      <c r="F123">
        <f t="shared" si="6"/>
        <v>2.016902483604647</v>
      </c>
      <c r="G123">
        <f t="shared" si="7"/>
        <v>2.6779459377974995</v>
      </c>
    </row>
    <row r="124" spans="1:7" x14ac:dyDescent="0.2">
      <c r="A124" s="1">
        <v>115.64100000000001</v>
      </c>
      <c r="B124" s="1">
        <v>153.435</v>
      </c>
      <c r="F124">
        <f t="shared" si="6"/>
        <v>2.0183162002987629</v>
      </c>
      <c r="G124">
        <f t="shared" si="7"/>
        <v>2.6779459377974995</v>
      </c>
    </row>
    <row r="125" spans="1:7" x14ac:dyDescent="0.2">
      <c r="A125" s="1">
        <v>116.565</v>
      </c>
      <c r="B125" s="1">
        <v>154.35900000000001</v>
      </c>
      <c r="F125">
        <f t="shared" si="6"/>
        <v>2.0344430425871902</v>
      </c>
      <c r="G125">
        <f t="shared" si="7"/>
        <v>2.6940727800859272</v>
      </c>
    </row>
    <row r="126" spans="1:7" x14ac:dyDescent="0.2">
      <c r="A126" s="1">
        <v>117.759</v>
      </c>
      <c r="B126" s="1">
        <v>156.03800000000001</v>
      </c>
      <c r="F126">
        <f t="shared" si="6"/>
        <v>2.0552822738560024</v>
      </c>
      <c r="G126">
        <f t="shared" si="7"/>
        <v>2.7233768582269118</v>
      </c>
    </row>
    <row r="127" spans="1:7" x14ac:dyDescent="0.2">
      <c r="A127" s="1">
        <v>118.443</v>
      </c>
      <c r="B127" s="1">
        <v>157.166</v>
      </c>
      <c r="F127">
        <f t="shared" si="6"/>
        <v>2.0672203259396436</v>
      </c>
      <c r="G127">
        <f t="shared" si="7"/>
        <v>2.743064172189408</v>
      </c>
    </row>
    <row r="128" spans="1:7" x14ac:dyDescent="0.2">
      <c r="A128" s="1">
        <v>118.61</v>
      </c>
      <c r="B128" s="1">
        <v>157.52099999999999</v>
      </c>
      <c r="F128">
        <f t="shared" si="6"/>
        <v>2.0701350257904743</v>
      </c>
      <c r="G128">
        <f t="shared" si="7"/>
        <v>2.7492600910339875</v>
      </c>
    </row>
    <row r="129" spans="1:7" x14ac:dyDescent="0.2">
      <c r="A129" s="1">
        <v>119.249</v>
      </c>
      <c r="B129" s="1">
        <v>158.19900000000001</v>
      </c>
      <c r="F129">
        <f t="shared" si="6"/>
        <v>2.081287679710718</v>
      </c>
      <c r="G129">
        <f t="shared" si="7"/>
        <v>2.7610934233625097</v>
      </c>
    </row>
    <row r="130" spans="1:7" x14ac:dyDescent="0.2">
      <c r="A130" s="1">
        <v>119.745</v>
      </c>
      <c r="B130" s="1">
        <v>158.19900000000001</v>
      </c>
      <c r="F130">
        <f t="shared" ref="F130:F151" si="8">(A130*$D$2)/180</f>
        <v>2.08994451280061</v>
      </c>
      <c r="G130">
        <f t="shared" ref="G130:G151" si="9">(B130*$D$2)/180</f>
        <v>2.7610934233625097</v>
      </c>
    </row>
    <row r="131" spans="1:7" x14ac:dyDescent="0.2">
      <c r="A131" s="1">
        <v>120.7</v>
      </c>
      <c r="B131" s="1">
        <v>159.22800000000001</v>
      </c>
      <c r="F131">
        <f t="shared" si="8"/>
        <v>2.1066124071571557</v>
      </c>
      <c r="G131">
        <f t="shared" si="9"/>
        <v>2.779052861365531</v>
      </c>
    </row>
    <row r="132" spans="1:7" x14ac:dyDescent="0.2">
      <c r="A132" s="1">
        <v>125.538</v>
      </c>
      <c r="B132" s="1">
        <v>159.44399999999999</v>
      </c>
      <c r="F132">
        <f t="shared" si="8"/>
        <v>2.1910514363686415</v>
      </c>
      <c r="G132">
        <f t="shared" si="9"/>
        <v>2.7828227725498387</v>
      </c>
    </row>
    <row r="133" spans="1:7" x14ac:dyDescent="0.2">
      <c r="A133" s="1">
        <v>128.66</v>
      </c>
      <c r="B133" s="1">
        <v>160.56</v>
      </c>
      <c r="F133">
        <f t="shared" si="8"/>
        <v>2.2455406156159041</v>
      </c>
      <c r="G133">
        <f t="shared" si="9"/>
        <v>2.8023006470020957</v>
      </c>
    </row>
    <row r="134" spans="1:7" x14ac:dyDescent="0.2">
      <c r="A134" s="1">
        <v>136.73599999999999</v>
      </c>
      <c r="B134" s="1">
        <v>160.71</v>
      </c>
      <c r="F134">
        <f t="shared" si="8"/>
        <v>2.386493406006966</v>
      </c>
      <c r="G134">
        <f t="shared" si="9"/>
        <v>2.804918640880087</v>
      </c>
    </row>
    <row r="135" spans="1:7" x14ac:dyDescent="0.2">
      <c r="A135" s="1">
        <v>140.38900000000001</v>
      </c>
      <c r="B135" s="1">
        <v>161.565</v>
      </c>
      <c r="F135">
        <f t="shared" si="8"/>
        <v>2.4502502835823194</v>
      </c>
      <c r="G135">
        <f t="shared" si="9"/>
        <v>2.8198412059846385</v>
      </c>
    </row>
    <row r="136" spans="1:7" x14ac:dyDescent="0.2">
      <c r="A136" s="1">
        <v>140.90600000000001</v>
      </c>
      <c r="B136" s="1">
        <v>161.565</v>
      </c>
      <c r="F136">
        <f t="shared" si="8"/>
        <v>2.4592736358151299</v>
      </c>
      <c r="G136">
        <f t="shared" si="9"/>
        <v>2.8198412059846385</v>
      </c>
    </row>
    <row r="137" spans="1:7" x14ac:dyDescent="0.2">
      <c r="A137" s="1">
        <v>143.97300000000001</v>
      </c>
      <c r="B137" s="1">
        <v>162.64599999999999</v>
      </c>
      <c r="F137">
        <f t="shared" si="8"/>
        <v>2.5128028839737961</v>
      </c>
      <c r="G137">
        <f t="shared" si="9"/>
        <v>2.8387082151986971</v>
      </c>
    </row>
    <row r="138" spans="1:7" x14ac:dyDescent="0.2">
      <c r="A138" s="1">
        <v>146.72499999999999</v>
      </c>
      <c r="B138" s="1">
        <v>164.93199999999999</v>
      </c>
      <c r="F138">
        <f t="shared" si="8"/>
        <v>2.5608343449886801</v>
      </c>
      <c r="G138">
        <f t="shared" si="9"/>
        <v>2.8786064418992874</v>
      </c>
    </row>
    <row r="139" spans="1:7" x14ac:dyDescent="0.2">
      <c r="A139" s="1">
        <v>151.26</v>
      </c>
      <c r="B139" s="1">
        <v>165.303</v>
      </c>
      <c r="F139">
        <f t="shared" si="8"/>
        <v>2.6399850265666229</v>
      </c>
      <c r="G139">
        <f t="shared" si="9"/>
        <v>2.8850816134241861</v>
      </c>
    </row>
    <row r="140" spans="1:7" x14ac:dyDescent="0.2">
      <c r="A140" s="1">
        <v>151.928</v>
      </c>
      <c r="B140" s="1">
        <v>165.964</v>
      </c>
      <c r="F140">
        <f t="shared" si="8"/>
        <v>2.6516438259699449</v>
      </c>
      <c r="G140">
        <f t="shared" si="9"/>
        <v>2.8966182397798694</v>
      </c>
    </row>
    <row r="141" spans="1:7" x14ac:dyDescent="0.2">
      <c r="A141" s="1">
        <v>154.09299999999999</v>
      </c>
      <c r="B141" s="1">
        <v>167.196</v>
      </c>
      <c r="F141">
        <f t="shared" si="8"/>
        <v>2.689430204275622</v>
      </c>
      <c r="G141">
        <f t="shared" si="9"/>
        <v>2.918120696164439</v>
      </c>
    </row>
    <row r="142" spans="1:7" x14ac:dyDescent="0.2">
      <c r="A142" s="1">
        <v>154.35900000000001</v>
      </c>
      <c r="B142" s="1">
        <v>167.27600000000001</v>
      </c>
      <c r="F142">
        <f t="shared" si="8"/>
        <v>2.6940727800859272</v>
      </c>
      <c r="G142">
        <f t="shared" si="9"/>
        <v>2.9195169595660349</v>
      </c>
    </row>
    <row r="143" spans="1:7" x14ac:dyDescent="0.2">
      <c r="A143" s="1">
        <v>156.37100000000001</v>
      </c>
      <c r="B143" s="1">
        <v>167.905</v>
      </c>
      <c r="F143">
        <f t="shared" si="8"/>
        <v>2.7291888046360531</v>
      </c>
      <c r="G143">
        <f t="shared" si="9"/>
        <v>2.9304950805610792</v>
      </c>
    </row>
    <row r="144" spans="1:7" x14ac:dyDescent="0.2">
      <c r="A144" s="1">
        <v>161.03</v>
      </c>
      <c r="B144" s="1">
        <v>168.11099999999999</v>
      </c>
      <c r="F144">
        <f t="shared" si="8"/>
        <v>2.810503694486469</v>
      </c>
      <c r="G144">
        <f t="shared" si="9"/>
        <v>2.934090458820187</v>
      </c>
    </row>
    <row r="145" spans="1:7" x14ac:dyDescent="0.2">
      <c r="A145" s="1">
        <v>161.565</v>
      </c>
      <c r="B145" s="1">
        <v>168.31100000000001</v>
      </c>
      <c r="F145">
        <f t="shared" si="8"/>
        <v>2.8198412059846385</v>
      </c>
      <c r="G145">
        <f t="shared" si="9"/>
        <v>2.9375811173241764</v>
      </c>
    </row>
    <row r="146" spans="1:7" x14ac:dyDescent="0.2">
      <c r="A146" s="1">
        <v>162.47399999999999</v>
      </c>
      <c r="B146" s="1">
        <v>169.46100000000001</v>
      </c>
      <c r="F146">
        <f t="shared" si="8"/>
        <v>2.8357062488852667</v>
      </c>
      <c r="G146">
        <f t="shared" si="9"/>
        <v>2.9576524037221108</v>
      </c>
    </row>
    <row r="147" spans="1:7" x14ac:dyDescent="0.2">
      <c r="A147" s="1">
        <v>163.61000000000001</v>
      </c>
      <c r="B147" s="1">
        <v>170.53800000000001</v>
      </c>
      <c r="F147">
        <f t="shared" si="8"/>
        <v>2.855533189187923</v>
      </c>
      <c r="G147">
        <f t="shared" si="9"/>
        <v>2.9764495997660902</v>
      </c>
    </row>
    <row r="148" spans="1:7" x14ac:dyDescent="0.2">
      <c r="A148" s="1">
        <v>164.93199999999999</v>
      </c>
      <c r="B148" s="1">
        <v>173.41800000000001</v>
      </c>
      <c r="F148">
        <f t="shared" si="8"/>
        <v>2.8786064418992874</v>
      </c>
      <c r="G148">
        <f t="shared" si="9"/>
        <v>3.026715082223526</v>
      </c>
    </row>
    <row r="149" spans="1:7" x14ac:dyDescent="0.2">
      <c r="A149" s="1">
        <v>165.46600000000001</v>
      </c>
      <c r="B149" s="1">
        <v>174.64400000000001</v>
      </c>
      <c r="F149">
        <f t="shared" si="8"/>
        <v>2.8879265001049372</v>
      </c>
      <c r="G149">
        <f t="shared" si="9"/>
        <v>3.0481128188529771</v>
      </c>
    </row>
    <row r="150" spans="1:7" x14ac:dyDescent="0.2">
      <c r="A150" s="1">
        <v>169.91900000000001</v>
      </c>
      <c r="B150" s="1">
        <v>174.80600000000001</v>
      </c>
      <c r="F150">
        <f t="shared" si="8"/>
        <v>2.9656460116962444</v>
      </c>
      <c r="G150">
        <f t="shared" si="9"/>
        <v>3.0509402522412081</v>
      </c>
    </row>
    <row r="151" spans="1:7" x14ac:dyDescent="0.2">
      <c r="A151" s="1">
        <v>170.21799999999999</v>
      </c>
      <c r="B151" s="1">
        <v>178.49299999999999</v>
      </c>
      <c r="F151">
        <f t="shared" si="8"/>
        <v>2.9708645461597074</v>
      </c>
      <c r="G151">
        <f t="shared" si="9"/>
        <v>3.1152905417622385</v>
      </c>
    </row>
  </sheetData>
  <autoFilter ref="B1:B151" xr:uid="{F8324F3A-AF4C-2143-BA3F-0EBC3D06F100}"/>
  <sortState xmlns:xlrd2="http://schemas.microsoft.com/office/spreadsheetml/2017/richdata2" ref="B2:B151">
    <sortCondition ref="B2:B151"/>
  </sortState>
  <mergeCells count="2">
    <mergeCell ref="M1:N1"/>
    <mergeCell ref="K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Controls</vt:lpstr>
      <vt:lpstr>Auxin</vt:lpstr>
      <vt:lpstr>Angles to radiants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Castiglioni, M.V. (Victoria)</dc:creator>
  <cp:lastModifiedBy>Victoria García</cp:lastModifiedBy>
  <dcterms:created xsi:type="dcterms:W3CDTF">2019-10-01T11:32:50Z</dcterms:created>
  <dcterms:modified xsi:type="dcterms:W3CDTF">2020-08-18T09:50:39Z</dcterms:modified>
</cp:coreProperties>
</file>